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c_wpa_depbh\Vertriebsdokumentwartung\Ausführungsqualität Top5HP RTS28Veröffentlichung\2022\"/>
    </mc:Choice>
  </mc:AlternateContent>
  <xr:revisionPtr revIDLastSave="0" documentId="13_ncr:1_{F571D1DC-86C4-4588-93A1-AB89415B8B95}" xr6:coauthVersionLast="47" xr6:coauthVersionMax="47" xr10:uidLastSave="{00000000-0000-0000-0000-000000000000}"/>
  <bookViews>
    <workbookView xWindow="-120" yWindow="-120" windowWidth="29040" windowHeight="15840" xr2:uid="{4E05FD95-6301-41AE-B75D-626AB4048835}"/>
  </bookViews>
  <sheets>
    <sheet name="ReportKonsolidiert RVS2022" sheetId="1" r:id="rId1"/>
  </sheets>
  <externalReferences>
    <externalReference r:id="rId2"/>
  </externalReferences>
  <definedNames>
    <definedName name="Boersenkz">[1]Boersenkz!$A$2:$D$202</definedName>
    <definedName name="ReportformBLZ">[1]Reportform!$B$2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<sst xmlns="http://schemas.openxmlformats.org/spreadsheetml/2006/main" count="622" uniqueCount="48">
  <si>
    <t>Erstellung:</t>
  </si>
  <si>
    <t>Gedruckt</t>
  </si>
  <si>
    <t>Bankleitzahl</t>
  </si>
  <si>
    <t>Platzierungstyp</t>
  </si>
  <si>
    <t>über Broker weitergeleitete Geschäfte</t>
  </si>
  <si>
    <t>Kundengruppe</t>
  </si>
  <si>
    <t>Kleinanleger</t>
  </si>
  <si>
    <t>Kategorie des Finanzinstruments</t>
  </si>
  <si>
    <t>Eigenk. - Liquiditätsbänder 5 und 6 (ab 2 000 Geschäften pro Tag)</t>
  </si>
  <si>
    <t>Angabe, ob im Vorjahr im Durchschnitt &lt; 1 Handelsgeschäft pro Geschäftstag ausgeführt wurde</t>
  </si>
  <si>
    <t>nein</t>
  </si>
  <si>
    <t>Die fünf Handelsplätze, die ausgehend vom Handelsvolumen am wichtigsten sind (in absteigender Reihenfolge nach Handelsvolumen)</t>
  </si>
  <si>
    <t>Anteil des
Handelsvolumens
als Prozentsatz
des gesamten
Volumens in
dieser Kategorie</t>
  </si>
  <si>
    <t>Anteil der
ausgeführten
Aufträge als
Prozentsatz aller
Aufträge in dieser
Kategorie</t>
  </si>
  <si>
    <t>Prozentsatz
passiver Aufträge</t>
  </si>
  <si>
    <t>Prozentsatz
aggressiver
Aufträge</t>
  </si>
  <si>
    <t>Prozentsatz
gelenkter
Aufträge</t>
  </si>
  <si>
    <t>Deutschland XETRA XETR</t>
  </si>
  <si>
    <t>Österreich Wien XVIE</t>
  </si>
  <si>
    <t>Frankreich Paris XPAR</t>
  </si>
  <si>
    <t>Niederlande Amsterdam XAMS</t>
  </si>
  <si>
    <t>Italien Mailand XMIL</t>
  </si>
  <si>
    <t>Eigenk. - Liquiditätsbänder 3 und 4 (zwischen 80 und 1 999 Geschäften pro Tag)</t>
  </si>
  <si>
    <t>USA XNYS</t>
  </si>
  <si>
    <t>Schweiz Blue Chips XVTX</t>
  </si>
  <si>
    <t>Großbritannien London XLON</t>
  </si>
  <si>
    <t>Eigenk. - Liquiditätsbänder 1 und 2 (zwischen 0 und 79 Geschäften pro Tag)</t>
  </si>
  <si>
    <t>Spanien Madrid XMCE</t>
  </si>
  <si>
    <t>Schuldverschreibungen</t>
  </si>
  <si>
    <t>ja</t>
  </si>
  <si>
    <t>Deutschland Stuttgart XSTU</t>
  </si>
  <si>
    <t>Deutschland Frankfurt XFRA</t>
  </si>
  <si>
    <t/>
  </si>
  <si>
    <t>Strukturierte Finanzprodukte</t>
  </si>
  <si>
    <t>Verbriefte Derivate - Optionsscheine und Zertifikate</t>
  </si>
  <si>
    <t>Johannesburg Südafrika XJSE</t>
  </si>
  <si>
    <t>Verbriefte Derivate - Sonstige verbriefte Derivate</t>
  </si>
  <si>
    <t>Ohne spezifische Zuordnung</t>
  </si>
  <si>
    <t>Deutschland München XMUN</t>
  </si>
  <si>
    <t>Börsengehandelt Produkte</t>
  </si>
  <si>
    <t>Deutschland Berlin XBER</t>
  </si>
  <si>
    <t>Sonstige Instrumente</t>
  </si>
  <si>
    <t>Deutschland Hamburg XHAM</t>
  </si>
  <si>
    <t>USA Chicago CBOT XCBO</t>
  </si>
  <si>
    <t>Direkt platzierte</t>
  </si>
  <si>
    <t>BLOOMBERG TRADING FACILITY LIMITED BMTF</t>
  </si>
  <si>
    <t>RAIFFEISENLANDESBANK OBERÖSTERREICH - SYSTEMATIC INTERNALISER RLBO</t>
  </si>
  <si>
    <t>professioneller 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</si>
</sst>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2" fontId="1" fillId="0" borderId="0" xfId="0" applyNumberFormat="1" applyFont="1"/>
    <xf numFmtId="14" fontId="0" fillId="0" borderId="0" xfId="0" applyNumberFormat="1"/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0" fillId="3" borderId="1" xfId="0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cc_wpa_depbh\Vertriebsdokumentwartung\Ausf&#252;hrungsqualit&#228;t%20Top5HP%20RTS28Ver&#246;ffentlichung\2022\adhoc2%2020180503%20v5.3%202022_V2.xlsm" TargetMode="External"/><Relationship Id="rId1" Type="http://schemas.openxmlformats.org/officeDocument/2006/relationships/externalLinkPath" Target="adhoc2%2020180503%20v5.3%202022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votGesamt"/>
      <sheetName val="DWH_Adhoc"/>
      <sheetName val="DWH_Adhoc Konsolidiert"/>
      <sheetName val="BLZs"/>
      <sheetName val="Boersenkz"/>
      <sheetName val="DatentblReport"/>
      <sheetName val="Reportform"/>
      <sheetName val="ReportKonsolidiert"/>
      <sheetName val="ReportKonsolidiert RBs 2022"/>
      <sheetName val="ReportKonsolidiert RVS2022"/>
      <sheetName val="Dropdowns"/>
      <sheetName val="ToDos"/>
    </sheetNames>
    <sheetDataSet>
      <sheetData sheetId="0"/>
      <sheetData sheetId="1"/>
      <sheetData sheetId="2"/>
      <sheetData sheetId="3"/>
      <sheetData sheetId="4">
        <row r="2">
          <cell r="A2" t="str">
            <v>AAS</v>
          </cell>
          <cell r="B2" t="str">
            <v>N</v>
          </cell>
          <cell r="C2" t="str">
            <v>XASX</v>
          </cell>
          <cell r="D2" t="str">
            <v>Australien Sydney XASX</v>
          </cell>
        </row>
        <row r="3">
          <cell r="A3" t="str">
            <v>AUB</v>
          </cell>
          <cell r="B3" t="str">
            <v>X</v>
          </cell>
          <cell r="C3" t="str">
            <v>XOFF</v>
          </cell>
          <cell r="D3" t="str">
            <v>außerbörslich</v>
          </cell>
        </row>
        <row r="4">
          <cell r="A4" t="str">
            <v>EBB</v>
          </cell>
          <cell r="B4" t="str">
            <v>N</v>
          </cell>
          <cell r="C4" t="str">
            <v>XBRU</v>
          </cell>
          <cell r="D4" t="str">
            <v>Belgien Brüssel XBRU</v>
          </cell>
        </row>
        <row r="5">
          <cell r="A5" t="str">
            <v>EDB</v>
          </cell>
          <cell r="B5" t="str">
            <v>N</v>
          </cell>
          <cell r="C5" t="str">
            <v>XBER</v>
          </cell>
          <cell r="D5" t="str">
            <v>Deutschland Berlin XBER</v>
          </cell>
        </row>
        <row r="6">
          <cell r="A6" t="str">
            <v>EDD</v>
          </cell>
          <cell r="B6" t="str">
            <v>N</v>
          </cell>
          <cell r="C6" t="str">
            <v>XDUS</v>
          </cell>
          <cell r="D6" t="str">
            <v>Deutschland Düsseldorf XDUS</v>
          </cell>
        </row>
        <row r="7">
          <cell r="A7" t="str">
            <v>EDF</v>
          </cell>
          <cell r="B7" t="str">
            <v>N</v>
          </cell>
          <cell r="C7" t="str">
            <v>XFRA</v>
          </cell>
          <cell r="D7" t="str">
            <v>Deutschland Frankfurt XFRA</v>
          </cell>
        </row>
        <row r="8">
          <cell r="A8" t="str">
            <v>EDH</v>
          </cell>
          <cell r="B8" t="str">
            <v>N</v>
          </cell>
          <cell r="C8" t="str">
            <v>XHAM</v>
          </cell>
          <cell r="D8" t="str">
            <v>Deutschland Hamburg XHAM</v>
          </cell>
        </row>
        <row r="9">
          <cell r="A9" t="str">
            <v>EDI</v>
          </cell>
          <cell r="B9" t="str">
            <v>N</v>
          </cell>
          <cell r="C9" t="str">
            <v>XHAN</v>
          </cell>
          <cell r="D9" t="str">
            <v>Deutschland Hannover XHAN</v>
          </cell>
        </row>
        <row r="10">
          <cell r="A10" t="str">
            <v>EDM</v>
          </cell>
          <cell r="B10" t="str">
            <v>N</v>
          </cell>
          <cell r="C10" t="str">
            <v>XMUN</v>
          </cell>
          <cell r="D10" t="str">
            <v>Deutschland München XMUN</v>
          </cell>
        </row>
        <row r="11">
          <cell r="A11" t="str">
            <v>EDS</v>
          </cell>
          <cell r="B11" t="str">
            <v>N</v>
          </cell>
          <cell r="C11" t="str">
            <v>XSTU</v>
          </cell>
          <cell r="D11" t="str">
            <v>Deutschland Stuttgart XSTU</v>
          </cell>
        </row>
        <row r="12">
          <cell r="A12" t="str">
            <v>EDT</v>
          </cell>
          <cell r="B12" t="str">
            <v>N</v>
          </cell>
          <cell r="C12" t="str">
            <v>XEUR</v>
          </cell>
          <cell r="D12" t="str">
            <v>Deutschland EUREX XEUR</v>
          </cell>
        </row>
        <row r="13">
          <cell r="A13" t="str">
            <v>EDX</v>
          </cell>
          <cell r="B13" t="str">
            <v>N</v>
          </cell>
          <cell r="C13" t="str">
            <v>XETR</v>
          </cell>
          <cell r="D13" t="str">
            <v>Deutschland XETRA XETR</v>
          </cell>
        </row>
        <row r="14">
          <cell r="A14" t="str">
            <v>EEM</v>
          </cell>
          <cell r="B14" t="str">
            <v>N</v>
          </cell>
          <cell r="C14" t="str">
            <v>XMCE</v>
          </cell>
          <cell r="D14" t="str">
            <v>Spanien Madrid XMCE</v>
          </cell>
        </row>
        <row r="15">
          <cell r="A15" t="str">
            <v>EFP</v>
          </cell>
          <cell r="B15" t="str">
            <v>N</v>
          </cell>
          <cell r="C15" t="str">
            <v>XPAR</v>
          </cell>
          <cell r="D15" t="str">
            <v>Frankreich Paris XPAR</v>
          </cell>
        </row>
        <row r="16">
          <cell r="A16" t="str">
            <v>EIM</v>
          </cell>
          <cell r="B16" t="str">
            <v>N</v>
          </cell>
          <cell r="C16" t="str">
            <v>XMIL</v>
          </cell>
          <cell r="D16" t="str">
            <v>Italien Mailand XMIL</v>
          </cell>
        </row>
        <row r="17">
          <cell r="A17" t="str">
            <v>ENA</v>
          </cell>
          <cell r="B17" t="str">
            <v>N</v>
          </cell>
          <cell r="C17" t="str">
            <v>XAMS</v>
          </cell>
          <cell r="D17" t="str">
            <v>Niederlande Amsterdam SAMS</v>
          </cell>
        </row>
        <row r="18">
          <cell r="A18" t="str">
            <v>ERD</v>
          </cell>
          <cell r="B18" t="str">
            <v>N</v>
          </cell>
          <cell r="C18" t="str">
            <v>XDUB</v>
          </cell>
          <cell r="D18" t="str">
            <v>Irland Dublin XDUB</v>
          </cell>
        </row>
        <row r="19">
          <cell r="A19" t="str">
            <v>ESV</v>
          </cell>
          <cell r="B19" t="str">
            <v>N</v>
          </cell>
          <cell r="C19" t="str">
            <v>XVTX</v>
          </cell>
          <cell r="D19" t="str">
            <v>Schweiz Blue Chips XVTX</v>
          </cell>
        </row>
        <row r="20">
          <cell r="A20" t="str">
            <v>ESZ</v>
          </cell>
          <cell r="B20" t="str">
            <v>N</v>
          </cell>
          <cell r="C20" t="str">
            <v>XSWX</v>
          </cell>
          <cell r="D20" t="str">
            <v>Schweiz Zürich XSWX</v>
          </cell>
        </row>
        <row r="21">
          <cell r="A21" t="str">
            <v>EUL</v>
          </cell>
          <cell r="B21" t="str">
            <v>N</v>
          </cell>
          <cell r="C21" t="str">
            <v>XLON</v>
          </cell>
          <cell r="D21" t="str">
            <v>Großbritannien London XLON</v>
          </cell>
        </row>
        <row r="22">
          <cell r="A22" t="str">
            <v>FMK</v>
          </cell>
          <cell r="B22" t="str">
            <v>N</v>
          </cell>
          <cell r="C22" t="str">
            <v>XKLS</v>
          </cell>
          <cell r="D22" t="str">
            <v>Malaysien KualaLumpur XKLS</v>
          </cell>
        </row>
        <row r="23">
          <cell r="A23" t="str">
            <v>NAT</v>
          </cell>
          <cell r="B23" t="str">
            <v>N</v>
          </cell>
          <cell r="C23" t="str">
            <v>XCBO</v>
          </cell>
          <cell r="D23" t="str">
            <v>USA Chicago CBOT XCBO</v>
          </cell>
        </row>
        <row r="24">
          <cell r="A24" t="str">
            <v>NAX</v>
          </cell>
          <cell r="B24" t="str">
            <v>N</v>
          </cell>
          <cell r="C24" t="str">
            <v>XNYS</v>
          </cell>
          <cell r="D24" t="str">
            <v xml:space="preserve">USA </v>
          </cell>
        </row>
        <row r="25">
          <cell r="A25" t="str">
            <v>NAY</v>
          </cell>
          <cell r="B25" t="str">
            <v>N</v>
          </cell>
          <cell r="C25" t="str">
            <v>XNYS</v>
          </cell>
          <cell r="D25" t="str">
            <v>USA XNYS,XNAS</v>
          </cell>
        </row>
        <row r="26">
          <cell r="A26" t="str">
            <v>NCT</v>
          </cell>
          <cell r="B26" t="str">
            <v>N</v>
          </cell>
          <cell r="C26" t="str">
            <v>XTSE</v>
          </cell>
          <cell r="D26" t="str">
            <v>Canada Toronto</v>
          </cell>
        </row>
        <row r="27">
          <cell r="A27" t="str">
            <v>SDC</v>
          </cell>
          <cell r="B27" t="str">
            <v>N</v>
          </cell>
          <cell r="C27" t="str">
            <v>XCSE</v>
          </cell>
          <cell r="D27" t="str">
            <v>Dänemark Kopenhangen XCSE</v>
          </cell>
        </row>
        <row r="28">
          <cell r="A28" t="str">
            <v>SFH</v>
          </cell>
          <cell r="B28" t="str">
            <v>N</v>
          </cell>
          <cell r="C28" t="str">
            <v>XHEL</v>
          </cell>
          <cell r="D28" t="str">
            <v>Finnland Helsinki XHEL</v>
          </cell>
        </row>
        <row r="29">
          <cell r="A29" t="str">
            <v>SNO</v>
          </cell>
          <cell r="B29" t="str">
            <v>N</v>
          </cell>
          <cell r="C29" t="str">
            <v>XOSL</v>
          </cell>
          <cell r="D29" t="str">
            <v>Norwegen Oslo XOSL</v>
          </cell>
        </row>
        <row r="30">
          <cell r="A30" t="str">
            <v>SSS</v>
          </cell>
          <cell r="B30" t="str">
            <v>N</v>
          </cell>
          <cell r="C30" t="str">
            <v>XSTO</v>
          </cell>
          <cell r="D30" t="str">
            <v>Schweden Stockholm XSTO</v>
          </cell>
        </row>
        <row r="31">
          <cell r="A31" t="str">
            <v>FPM</v>
          </cell>
          <cell r="B31" t="str">
            <v>N</v>
          </cell>
          <cell r="C31" t="str">
            <v xml:space="preserve">Philippinen </v>
          </cell>
          <cell r="D31" t="str">
            <v xml:space="preserve">Philippinen </v>
          </cell>
        </row>
        <row r="32">
          <cell r="A32" t="str">
            <v>EAV</v>
          </cell>
          <cell r="B32" t="str">
            <v>N</v>
          </cell>
          <cell r="C32" t="str">
            <v>XVIE</v>
          </cell>
          <cell r="D32" t="str">
            <v>Österreich Wien XVIE</v>
          </cell>
        </row>
        <row r="33">
          <cell r="A33" t="str">
            <v>EPL</v>
          </cell>
          <cell r="B33" t="str">
            <v>N</v>
          </cell>
          <cell r="C33" t="str">
            <v>XLIS</v>
          </cell>
          <cell r="D33" t="str">
            <v>Portugal Lissabon XLIS</v>
          </cell>
        </row>
        <row r="34">
          <cell r="A34" t="str">
            <v>EUB</v>
          </cell>
          <cell r="B34" t="str">
            <v>N</v>
          </cell>
          <cell r="C34" t="str">
            <v>XAMS</v>
          </cell>
          <cell r="D34" t="str">
            <v>Niederlande Amsterdam XAMS</v>
          </cell>
        </row>
        <row r="35">
          <cell r="A35" t="str">
            <v>FHH</v>
          </cell>
          <cell r="B35" t="str">
            <v>N</v>
          </cell>
          <cell r="C35" t="str">
            <v>XHKG</v>
          </cell>
          <cell r="D35" t="str">
            <v>Honkong XHGK</v>
          </cell>
        </row>
        <row r="36">
          <cell r="A36" t="str">
            <v>FJT</v>
          </cell>
          <cell r="B36" t="str">
            <v>N</v>
          </cell>
          <cell r="C36" t="str">
            <v>XTKS</v>
          </cell>
          <cell r="D36" t="str">
            <v>Japan Tokio XTKS</v>
          </cell>
        </row>
        <row r="37">
          <cell r="A37" t="str">
            <v>FON</v>
          </cell>
          <cell r="B37" t="str">
            <v>X</v>
          </cell>
          <cell r="C37" t="str">
            <v>XFON</v>
          </cell>
          <cell r="D37" t="str">
            <v>Fondsgesellschaft</v>
          </cell>
        </row>
        <row r="38">
          <cell r="A38" t="str">
            <v>FOU</v>
          </cell>
          <cell r="B38" t="str">
            <v>X</v>
          </cell>
          <cell r="C38" t="str">
            <v>XFON</v>
          </cell>
          <cell r="D38" t="str">
            <v>Fondsgesellschaft</v>
          </cell>
        </row>
        <row r="39">
          <cell r="A39" t="str">
            <v>XXX</v>
          </cell>
          <cell r="B39" t="str">
            <v>N</v>
          </cell>
          <cell r="C39" t="str">
            <v>XXX</v>
          </cell>
          <cell r="D39" t="str">
            <v>Test XXX</v>
          </cell>
        </row>
        <row r="40">
          <cell r="A40" t="str">
            <v>XX2</v>
          </cell>
          <cell r="B40" t="str">
            <v>N</v>
          </cell>
          <cell r="C40" t="str">
            <v>XX2</v>
          </cell>
          <cell r="D40" t="str">
            <v>Test XX2</v>
          </cell>
        </row>
        <row r="41">
          <cell r="A41" t="str">
            <v>XEUR</v>
          </cell>
          <cell r="B41" t="str">
            <v>N</v>
          </cell>
          <cell r="C41" t="str">
            <v>XEUR</v>
          </cell>
          <cell r="D41" t="str">
            <v>Deutschland EUREX XEUR</v>
          </cell>
        </row>
        <row r="42">
          <cell r="A42" t="str">
            <v>XCBO</v>
          </cell>
          <cell r="B42" t="str">
            <v>N</v>
          </cell>
          <cell r="C42" t="str">
            <v>XCBO</v>
          </cell>
          <cell r="D42" t="str">
            <v>USA Chicago CBOT XCBO</v>
          </cell>
        </row>
        <row r="43">
          <cell r="A43" t="str">
            <v>WBGF</v>
          </cell>
          <cell r="B43" t="str">
            <v>J</v>
          </cell>
          <cell r="C43" t="str">
            <v>XVIE</v>
          </cell>
          <cell r="D43" t="str">
            <v>Österreich Wien WBGF</v>
          </cell>
        </row>
        <row r="44">
          <cell r="A44" t="str">
            <v>WBAH</v>
          </cell>
          <cell r="B44" t="str">
            <v>J</v>
          </cell>
          <cell r="C44" t="str">
            <v>XVIE</v>
          </cell>
          <cell r="D44" t="str">
            <v>Österreich Wien WBAH</v>
          </cell>
        </row>
        <row r="45">
          <cell r="A45" t="str">
            <v>WBGF</v>
          </cell>
          <cell r="B45" t="str">
            <v>J</v>
          </cell>
          <cell r="C45" t="str">
            <v>XVIE</v>
          </cell>
          <cell r="D45" t="str">
            <v>Österreich Wien WBGF</v>
          </cell>
        </row>
        <row r="46">
          <cell r="A46" t="str">
            <v>WBDM</v>
          </cell>
          <cell r="B46" t="str">
            <v>J</v>
          </cell>
          <cell r="C46" t="str">
            <v>XVIE</v>
          </cell>
          <cell r="D46" t="str">
            <v>Österreich Wien WBDM</v>
          </cell>
        </row>
        <row r="47">
          <cell r="A47" t="str">
            <v>OVM</v>
          </cell>
          <cell r="B47" t="str">
            <v>N</v>
          </cell>
          <cell r="C47" t="str">
            <v>OVM</v>
          </cell>
          <cell r="D47" t="str">
            <v>OVM</v>
          </cell>
        </row>
        <row r="48">
          <cell r="A48" t="str">
            <v>FSS</v>
          </cell>
          <cell r="B48" t="str">
            <v>N</v>
          </cell>
          <cell r="C48" t="str">
            <v>FSS</v>
          </cell>
          <cell r="D48" t="str">
            <v>FSS</v>
          </cell>
        </row>
        <row r="49">
          <cell r="A49" t="str">
            <v>EHA</v>
          </cell>
          <cell r="B49" t="str">
            <v>N</v>
          </cell>
          <cell r="C49" t="str">
            <v>EHA</v>
          </cell>
          <cell r="D49" t="str">
            <v>EHA</v>
          </cell>
        </row>
        <row r="50">
          <cell r="A50" t="str">
            <v>OHB</v>
          </cell>
          <cell r="B50" t="str">
            <v>N</v>
          </cell>
          <cell r="C50" t="str">
            <v>OHB</v>
          </cell>
          <cell r="D50" t="str">
            <v>OHB</v>
          </cell>
        </row>
        <row r="51">
          <cell r="A51" t="str">
            <v>FTI</v>
          </cell>
          <cell r="B51" t="str">
            <v>N</v>
          </cell>
          <cell r="C51" t="str">
            <v>FTI</v>
          </cell>
          <cell r="D51" t="str">
            <v>FTI</v>
          </cell>
        </row>
        <row r="52">
          <cell r="A52" t="str">
            <v>KSJ</v>
          </cell>
          <cell r="B52" t="str">
            <v>N</v>
          </cell>
          <cell r="C52" t="str">
            <v>KSJ</v>
          </cell>
          <cell r="D52" t="str">
            <v>KSJ</v>
          </cell>
        </row>
        <row r="53">
          <cell r="A53" t="str">
            <v>FKS</v>
          </cell>
          <cell r="B53" t="str">
            <v>N</v>
          </cell>
          <cell r="C53" t="str">
            <v>FKS</v>
          </cell>
          <cell r="D53" t="str">
            <v>FKS</v>
          </cell>
        </row>
        <row r="54">
          <cell r="A54" t="str">
            <v>OOW</v>
          </cell>
          <cell r="B54" t="str">
            <v>N</v>
          </cell>
          <cell r="C54" t="str">
            <v>OOW</v>
          </cell>
          <cell r="D54" t="str">
            <v>OOW</v>
          </cell>
        </row>
        <row r="55">
          <cell r="A55" t="str">
            <v>OCP</v>
          </cell>
          <cell r="B55" t="str">
            <v>N</v>
          </cell>
          <cell r="C55" t="str">
            <v>OCP</v>
          </cell>
          <cell r="D55" t="str">
            <v>OCP</v>
          </cell>
        </row>
        <row r="56">
          <cell r="A56" t="str">
            <v>FZT</v>
          </cell>
          <cell r="B56" t="str">
            <v>N</v>
          </cell>
          <cell r="C56" t="str">
            <v>XTAE</v>
          </cell>
          <cell r="D56" t="str">
            <v>XTAE</v>
          </cell>
        </row>
        <row r="57">
          <cell r="A57" t="str">
            <v>XASX</v>
          </cell>
          <cell r="D57" t="str">
            <v>Australien Sydney XASX</v>
          </cell>
        </row>
        <row r="58">
          <cell r="A58" t="str">
            <v>XOFF</v>
          </cell>
          <cell r="B58" t="str">
            <v>X</v>
          </cell>
          <cell r="D58" t="str">
            <v>außerbörslich</v>
          </cell>
        </row>
        <row r="59">
          <cell r="A59" t="str">
            <v>XBRU</v>
          </cell>
          <cell r="D59" t="str">
            <v>Belgien Brüssel XBRU</v>
          </cell>
        </row>
        <row r="60">
          <cell r="A60" t="str">
            <v>XBER</v>
          </cell>
          <cell r="D60" t="str">
            <v>Deutschland Berlin XBER</v>
          </cell>
        </row>
        <row r="61">
          <cell r="A61" t="str">
            <v>XDUS</v>
          </cell>
          <cell r="D61" t="str">
            <v>Deutschland Düsseldorf XDUS</v>
          </cell>
        </row>
        <row r="62">
          <cell r="A62" t="str">
            <v>XFRA</v>
          </cell>
          <cell r="D62" t="str">
            <v>Deutschland Frankfurt XFRA</v>
          </cell>
        </row>
        <row r="63">
          <cell r="A63" t="str">
            <v>XHAM</v>
          </cell>
          <cell r="D63" t="str">
            <v>Deutschland Hamburg XHAM</v>
          </cell>
        </row>
        <row r="64">
          <cell r="A64" t="str">
            <v>XHAN</v>
          </cell>
          <cell r="D64" t="str">
            <v>Deutschland Hannover XHAN</v>
          </cell>
        </row>
        <row r="65">
          <cell r="A65" t="str">
            <v>XMUN</v>
          </cell>
          <cell r="D65" t="str">
            <v>Deutschland München XMUN</v>
          </cell>
        </row>
        <row r="66">
          <cell r="A66" t="str">
            <v>XSTU</v>
          </cell>
          <cell r="D66" t="str">
            <v>Deutschland Stuttgart XSTU</v>
          </cell>
        </row>
        <row r="67">
          <cell r="A67" t="str">
            <v>XEUR</v>
          </cell>
          <cell r="D67" t="str">
            <v>Deutschland EUREX XEUR</v>
          </cell>
        </row>
        <row r="68">
          <cell r="A68" t="str">
            <v>XETR</v>
          </cell>
          <cell r="D68" t="str">
            <v>Deutschland XETRA XETR</v>
          </cell>
        </row>
        <row r="69">
          <cell r="A69" t="str">
            <v>XMCE</v>
          </cell>
          <cell r="D69" t="str">
            <v>Spanien Madrid XMCE</v>
          </cell>
        </row>
        <row r="70">
          <cell r="A70" t="str">
            <v>XPAR</v>
          </cell>
          <cell r="D70" t="str">
            <v>Frankreich Paris XPAR</v>
          </cell>
        </row>
        <row r="71">
          <cell r="A71" t="str">
            <v>XMIL</v>
          </cell>
          <cell r="D71" t="str">
            <v>Italien Mailand XMIL</v>
          </cell>
        </row>
        <row r="72">
          <cell r="A72" t="str">
            <v>XAMS</v>
          </cell>
          <cell r="D72" t="str">
            <v>Niederlande Amsterdam XAMS</v>
          </cell>
        </row>
        <row r="73">
          <cell r="A73" t="str">
            <v>XDUB</v>
          </cell>
          <cell r="D73" t="str">
            <v>Irland Dublin XDUB</v>
          </cell>
        </row>
        <row r="74">
          <cell r="A74" t="str">
            <v>XVTX</v>
          </cell>
          <cell r="D74" t="str">
            <v>Schweiz Blue Chips XVTX</v>
          </cell>
        </row>
        <row r="75">
          <cell r="A75" t="str">
            <v>XSWX</v>
          </cell>
          <cell r="D75" t="str">
            <v>Schweiz Zürich XSWX</v>
          </cell>
        </row>
        <row r="76">
          <cell r="A76" t="str">
            <v>XLON</v>
          </cell>
          <cell r="D76" t="str">
            <v>Großbritannien London XLON</v>
          </cell>
        </row>
        <row r="77">
          <cell r="A77" t="str">
            <v>XKLS</v>
          </cell>
          <cell r="D77" t="str">
            <v>Malaysien KualaLumpur XKLS</v>
          </cell>
        </row>
        <row r="78">
          <cell r="A78" t="str">
            <v>XCBO</v>
          </cell>
          <cell r="D78" t="str">
            <v>USA Chicago CBOT XCBO</v>
          </cell>
        </row>
        <row r="79">
          <cell r="A79" t="str">
            <v>XNYS</v>
          </cell>
          <cell r="D79" t="str">
            <v>USA XNYS</v>
          </cell>
        </row>
        <row r="80">
          <cell r="A80" t="str">
            <v>XNYS</v>
          </cell>
          <cell r="D80" t="str">
            <v>USA XNYS</v>
          </cell>
        </row>
        <row r="81">
          <cell r="A81" t="str">
            <v>XTSE</v>
          </cell>
          <cell r="D81" t="str">
            <v>Canada Toronto</v>
          </cell>
        </row>
        <row r="82">
          <cell r="A82" t="str">
            <v>XCSE</v>
          </cell>
          <cell r="D82" t="str">
            <v>Dänemark Kopenhangen XCSE</v>
          </cell>
        </row>
        <row r="83">
          <cell r="A83" t="str">
            <v>XHEL</v>
          </cell>
          <cell r="D83" t="str">
            <v>Finnland Helsinki XHEL</v>
          </cell>
        </row>
        <row r="84">
          <cell r="A84" t="str">
            <v>XOSL</v>
          </cell>
          <cell r="D84" t="str">
            <v>Norwegen Oslo XOSL</v>
          </cell>
        </row>
        <row r="85">
          <cell r="A85" t="str">
            <v>XSTO</v>
          </cell>
          <cell r="D85" t="str">
            <v>Schweden Stockholm XSTO</v>
          </cell>
        </row>
        <row r="86">
          <cell r="A86" t="str">
            <v xml:space="preserve">Philippinen </v>
          </cell>
          <cell r="D86" t="str">
            <v xml:space="preserve">Philippinen </v>
          </cell>
        </row>
        <row r="87">
          <cell r="A87" t="str">
            <v>XVIE</v>
          </cell>
          <cell r="D87" t="str">
            <v>Österreich Wien XVIE</v>
          </cell>
        </row>
        <row r="88">
          <cell r="A88" t="str">
            <v>XLIS</v>
          </cell>
          <cell r="D88" t="str">
            <v>Portugal Lissabon XLIS</v>
          </cell>
        </row>
        <row r="89">
          <cell r="A89" t="str">
            <v>XAMS</v>
          </cell>
          <cell r="D89" t="str">
            <v>Niederlande Amsterdam XAMS</v>
          </cell>
        </row>
        <row r="90">
          <cell r="A90" t="str">
            <v>XHKG</v>
          </cell>
          <cell r="D90" t="str">
            <v>Honkong XHGK</v>
          </cell>
        </row>
        <row r="91">
          <cell r="A91" t="str">
            <v>XTKS</v>
          </cell>
          <cell r="D91" t="str">
            <v>Japan Tokio XTKS</v>
          </cell>
        </row>
        <row r="92">
          <cell r="A92" t="str">
            <v>XFON</v>
          </cell>
          <cell r="D92" t="str">
            <v>Fondsgesellschaft</v>
          </cell>
        </row>
        <row r="93">
          <cell r="A93" t="str">
            <v>XTAE</v>
          </cell>
          <cell r="D93" t="str">
            <v>TEL AVIV STOCK EXCHANGE XTAE</v>
          </cell>
        </row>
        <row r="94">
          <cell r="A94" t="str">
            <v>XKSJ</v>
          </cell>
          <cell r="D94" t="str">
            <v>Johannesburg Südafrika XJSE</v>
          </cell>
        </row>
        <row r="95">
          <cell r="A95" t="str">
            <v>XXX</v>
          </cell>
          <cell r="D95" t="str">
            <v>Test XXX</v>
          </cell>
        </row>
        <row r="96">
          <cell r="A96" t="str">
            <v>XX2</v>
          </cell>
          <cell r="D96" t="str">
            <v>Test XX2</v>
          </cell>
        </row>
        <row r="97">
          <cell r="A97" t="str">
            <v>BMTF</v>
          </cell>
          <cell r="B97" t="str">
            <v>J</v>
          </cell>
          <cell r="C97" t="str">
            <v>AUB</v>
          </cell>
          <cell r="D97" t="str">
            <v>BLOOMBERG TRADING FACILITY LIMITED BMTF</v>
          </cell>
        </row>
        <row r="98">
          <cell r="A98" t="str">
            <v>CBKD</v>
          </cell>
          <cell r="B98" t="str">
            <v>J</v>
          </cell>
          <cell r="C98" t="str">
            <v>AUB</v>
          </cell>
          <cell r="D98" t="str">
            <v>COMMERZBANK EQUITY DERIVATIVES - SYSTEMATIC INTERNALISER CBKD</v>
          </cell>
        </row>
        <row r="99">
          <cell r="A99" t="str">
            <v>DBES</v>
          </cell>
          <cell r="B99" t="str">
            <v>J</v>
          </cell>
          <cell r="C99" t="str">
            <v>AUB</v>
          </cell>
          <cell r="D99" t="str">
            <v>DEUTSCHE BANK AG - SYSTEMATIC INTERNALISER DBES</v>
          </cell>
        </row>
        <row r="100">
          <cell r="A100" t="str">
            <v>DZBK</v>
          </cell>
          <cell r="B100" t="str">
            <v>J</v>
          </cell>
          <cell r="C100" t="str">
            <v>AUB</v>
          </cell>
          <cell r="D100" t="str">
            <v>DZ BANK - SYSTEMATIC INTERNALISER DZBK</v>
          </cell>
        </row>
        <row r="101">
          <cell r="A101" t="str">
            <v>EGSI</v>
          </cell>
          <cell r="B101" t="str">
            <v>J</v>
          </cell>
          <cell r="C101" t="str">
            <v>AUB</v>
          </cell>
          <cell r="D101" t="str">
            <v>ERSTE GROUP BANK AG EGSI</v>
          </cell>
        </row>
        <row r="102">
          <cell r="A102" t="str">
            <v>MAEL</v>
          </cell>
          <cell r="B102" t="str">
            <v>J</v>
          </cell>
          <cell r="C102" t="str">
            <v>AUB</v>
          </cell>
          <cell r="D102" t="str">
            <v>MARKETAXESS EUROPE LIMITED MAEL</v>
          </cell>
        </row>
        <row r="103">
          <cell r="A103" t="str">
            <v>RBIV</v>
          </cell>
          <cell r="B103" t="str">
            <v>J</v>
          </cell>
          <cell r="C103" t="str">
            <v>AUB</v>
          </cell>
          <cell r="D103" t="str">
            <v>RAIFFEISEN BANK INTERNATIONAL AG - SYSTEMATIC INTERNALISER RBIV</v>
          </cell>
        </row>
        <row r="104">
          <cell r="A104" t="str">
            <v>RLBO</v>
          </cell>
          <cell r="B104" t="str">
            <v>J</v>
          </cell>
          <cell r="C104" t="str">
            <v>AUB</v>
          </cell>
          <cell r="D104" t="str">
            <v>RAIFFEISENLANDESBANK OBERÖSTERREICH - SYSTEMATIC INTERNALISER RLBO</v>
          </cell>
        </row>
        <row r="105">
          <cell r="A105" t="str">
            <v>OTC</v>
          </cell>
          <cell r="B105" t="str">
            <v>X</v>
          </cell>
          <cell r="C105" t="str">
            <v>AUB</v>
          </cell>
          <cell r="D105" t="str">
            <v>Ausserbörslich OTC</v>
          </cell>
        </row>
        <row r="106">
          <cell r="A106" t="str">
            <v>BTFE</v>
          </cell>
          <cell r="B106" t="str">
            <v>J</v>
          </cell>
          <cell r="C106" t="str">
            <v>AUB</v>
          </cell>
          <cell r="D106" t="str">
            <v>BLOOMBERG TRADING FACILITY LIMITED BMTF</v>
          </cell>
        </row>
        <row r="107">
          <cell r="A107" t="str">
            <v>BNPA</v>
          </cell>
          <cell r="B107" t="str">
            <v>J</v>
          </cell>
          <cell r="C107" t="str">
            <v>AUB</v>
          </cell>
          <cell r="D107" t="str">
            <v>BNP PARIBAS ARBITRAGE SNC - SYSTEMATIC INTERNALISER BNPA</v>
          </cell>
        </row>
        <row r="108">
          <cell r="A108" t="str">
            <v>HSBC</v>
          </cell>
          <cell r="B108" t="str">
            <v>J</v>
          </cell>
          <cell r="C108" t="str">
            <v>AUB</v>
          </cell>
          <cell r="D108" t="str">
            <v>HSBC - SYSTEMATIC INTERNALISER HSBC</v>
          </cell>
        </row>
        <row r="109">
          <cell r="A109" t="str">
            <v>HSBT</v>
          </cell>
          <cell r="B109" t="str">
            <v>J</v>
          </cell>
          <cell r="C109" t="str">
            <v>AUB</v>
          </cell>
          <cell r="D109" t="str">
            <v>HSBC TRINKAUS AND BURKHARDT AG - SYSTEMATIC INTERNALISER HSBT</v>
          </cell>
        </row>
        <row r="110">
          <cell r="A110" t="str">
            <v>UCDE</v>
          </cell>
          <cell r="B110" t="str">
            <v>J</v>
          </cell>
          <cell r="C110" t="str">
            <v>AUB</v>
          </cell>
          <cell r="D110" t="str">
            <v>UNICREDIT BANK AG - SYSTEMATIC INTERNALISER UCDE</v>
          </cell>
        </row>
        <row r="111">
          <cell r="A111" t="str">
            <v>VONT</v>
          </cell>
          <cell r="B111" t="str">
            <v>J</v>
          </cell>
          <cell r="C111" t="str">
            <v>AUB</v>
          </cell>
          <cell r="D111" t="str">
            <v>BANK VONTOBEL EUROPE AG - SYSTEMATIC INTERNALISER VONT</v>
          </cell>
        </row>
        <row r="112">
          <cell r="A112" t="str">
            <v>XRCB</v>
          </cell>
          <cell r="B112" t="str">
            <v>J</v>
          </cell>
          <cell r="C112" t="str">
            <v>AUB</v>
          </cell>
          <cell r="D112" t="str">
            <v>RAIFFEISEN CENTROBANK AG - SYSTEMATIC INTERNALISER XRCB</v>
          </cell>
        </row>
        <row r="113">
          <cell r="A113" t="str">
            <v>UBSI</v>
          </cell>
          <cell r="B113" t="str">
            <v>J</v>
          </cell>
          <cell r="C113" t="str">
            <v>AUB</v>
          </cell>
          <cell r="D113" t="str">
            <v>UBS EUROPE SE - SYSTEMATIC INTERNALISER UBSI</v>
          </cell>
        </row>
        <row r="114">
          <cell r="A114" t="str">
            <v>CBKE</v>
          </cell>
          <cell r="B114" t="str">
            <v>J</v>
          </cell>
          <cell r="C114" t="str">
            <v>AUB</v>
          </cell>
          <cell r="D114" t="str">
            <v>COMMERZBANK EQUITY - SYSTEMATIC INTERNALISER CBKE</v>
          </cell>
        </row>
        <row r="115">
          <cell r="A115" t="str">
            <v>UBSY</v>
          </cell>
          <cell r="B115" t="str">
            <v>J</v>
          </cell>
          <cell r="C115" t="str">
            <v>AUB</v>
          </cell>
          <cell r="D115" t="str">
            <v>UBS AG LONDON BRANCH - SYSTEMATIC INTERNALISER UBSY</v>
          </cell>
        </row>
        <row r="116">
          <cell r="A116" t="str">
            <v>CBKG</v>
          </cell>
          <cell r="B116" t="str">
            <v>J</v>
          </cell>
          <cell r="C116" t="str">
            <v>AUB</v>
          </cell>
          <cell r="D116" t="str">
            <v>COMMERZBANK FIXED INCOME - SYSTEMATIC INTERNALISER CBKG</v>
          </cell>
        </row>
        <row r="117">
          <cell r="A117" t="str">
            <v>ANW</v>
          </cell>
          <cell r="B117" t="str">
            <v>N</v>
          </cell>
          <cell r="C117" t="str">
            <v>XNZE</v>
          </cell>
          <cell r="D117" t="str">
            <v>Neuseeland Wellington</v>
          </cell>
        </row>
        <row r="118">
          <cell r="A118" t="str">
            <v>OET</v>
          </cell>
          <cell r="B118" t="str">
            <v>N</v>
          </cell>
          <cell r="C118" t="str">
            <v>XTAL</v>
          </cell>
          <cell r="D118" t="str">
            <v>Estland Tallinn</v>
          </cell>
        </row>
        <row r="119">
          <cell r="A119" t="str">
            <v>OUK</v>
          </cell>
          <cell r="B119" t="str">
            <v>N</v>
          </cell>
          <cell r="C119" t="str">
            <v>XUAX</v>
          </cell>
          <cell r="D119" t="str">
            <v>Ukrakie Kiew XUAX</v>
          </cell>
        </row>
        <row r="120">
          <cell r="A120" t="str">
            <v>ELL</v>
          </cell>
          <cell r="B120" t="str">
            <v>N</v>
          </cell>
          <cell r="C120" t="str">
            <v>XLUX</v>
          </cell>
          <cell r="D120" t="str">
            <v>Luxemburg XLUX</v>
          </cell>
        </row>
        <row r="121">
          <cell r="A121" t="str">
            <v>OMB</v>
          </cell>
          <cell r="B121" t="str">
            <v>N</v>
          </cell>
          <cell r="C121" t="str">
            <v>XCAN</v>
          </cell>
          <cell r="D121" t="str">
            <v>Rumänien Bukarest XCAN</v>
          </cell>
        </row>
        <row r="122">
          <cell r="A122" t="str">
            <v>ESI</v>
          </cell>
          <cell r="B122" t="str">
            <v>N</v>
          </cell>
          <cell r="C122" t="str">
            <v>XSWX</v>
          </cell>
          <cell r="D122" t="str">
            <v>Zürich International</v>
          </cell>
        </row>
        <row r="123">
          <cell r="A123" t="str">
            <v>EUI</v>
          </cell>
          <cell r="B123" t="str">
            <v>N</v>
          </cell>
          <cell r="C123" t="str">
            <v>XLON</v>
          </cell>
          <cell r="D123" t="str">
            <v>London International</v>
          </cell>
        </row>
        <row r="124">
          <cell r="A124" t="str">
            <v>AAM</v>
          </cell>
          <cell r="B124" t="str">
            <v>N</v>
          </cell>
          <cell r="C124" t="str">
            <v>XNEC</v>
          </cell>
          <cell r="D124" t="str">
            <v>BENDIGO STOCK EXCHANGE LIMITED</v>
          </cell>
        </row>
        <row r="125">
          <cell r="A125" t="str">
            <v>FIJ</v>
          </cell>
          <cell r="B125" t="str">
            <v>N</v>
          </cell>
          <cell r="C125" t="str">
            <v>XIDX</v>
          </cell>
          <cell r="D125" t="str">
            <v>INDONESIA STOCK EXCHANGE</v>
          </cell>
        </row>
        <row r="126">
          <cell r="A126" t="str">
            <v>LBS</v>
          </cell>
          <cell r="B126" t="str">
            <v>N</v>
          </cell>
          <cell r="C126" t="str">
            <v>BVMF</v>
          </cell>
          <cell r="D126" t="str">
            <v>Bolsa de Valores de Sao Paulo</v>
          </cell>
        </row>
        <row r="127">
          <cell r="A127" t="str">
            <v>LMM</v>
          </cell>
          <cell r="B127" t="str">
            <v>N</v>
          </cell>
          <cell r="C127" t="str">
            <v>XMEX</v>
          </cell>
          <cell r="D127" t="str">
            <v>Bolsa Mexicana de Valores</v>
          </cell>
        </row>
        <row r="128">
          <cell r="A128" t="str">
            <v>OBS</v>
          </cell>
          <cell r="B128" t="str">
            <v>N</v>
          </cell>
          <cell r="C128" t="str">
            <v>XBUL</v>
          </cell>
          <cell r="D128" t="str">
            <v>Bulgarian Stock Exchange Sofia</v>
          </cell>
        </row>
        <row r="129">
          <cell r="A129" t="str">
            <v>OJB</v>
          </cell>
          <cell r="B129" t="str">
            <v>N</v>
          </cell>
          <cell r="C129" t="str">
            <v>XBEL</v>
          </cell>
          <cell r="D129" t="str">
            <v>Belgrade Stock Exchange</v>
          </cell>
        </row>
        <row r="130">
          <cell r="A130" t="str">
            <v>?</v>
          </cell>
          <cell r="B130" t="str">
            <v>N</v>
          </cell>
          <cell r="C130" t="str">
            <v>XXX</v>
          </cell>
          <cell r="D130" t="str">
            <v>n.v.</v>
          </cell>
        </row>
        <row r="131">
          <cell r="A131" t="str">
            <v>THB</v>
          </cell>
          <cell r="B131" t="str">
            <v>N</v>
          </cell>
          <cell r="C131" t="str">
            <v>XBKF</v>
          </cell>
          <cell r="D131" t="str">
            <v>Bangkok Stock Exchange FB</v>
          </cell>
        </row>
        <row r="132">
          <cell r="A132" t="str">
            <v>NKSJ</v>
          </cell>
          <cell r="B132" t="str">
            <v>N</v>
          </cell>
          <cell r="C132" t="str">
            <v>KSJ</v>
          </cell>
          <cell r="D132" t="str">
            <v>Johannesburg Südafrika XJSE</v>
          </cell>
        </row>
      </sheetData>
      <sheetData sheetId="5"/>
      <sheetData sheetId="6">
        <row r="2">
          <cell r="B2">
            <v>35000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71BE-B98B-4AC9-9F9F-AFD4BD558105}">
  <sheetPr codeName="Tabelle13">
    <pageSetUpPr fitToPage="1"/>
  </sheetPr>
  <dimension ref="A1:F241"/>
  <sheetViews>
    <sheetView tabSelected="1" topLeftCell="A236" workbookViewId="0">
      <selection activeCell="D259" sqref="D259"/>
    </sheetView>
  </sheetViews>
  <sheetFormatPr baseColWidth="10" defaultColWidth="16.7109375" defaultRowHeight="12.75" x14ac:dyDescent="0.2"/>
  <cols>
    <col min="1" max="1" width="48.7109375" customWidth="1"/>
  </cols>
  <sheetData>
    <row r="1" spans="1:6" x14ac:dyDescent="0.2">
      <c r="A1" s="1" t="s">
        <v>0</v>
      </c>
      <c r="B1" s="2">
        <v>45048.456886574073</v>
      </c>
      <c r="D1" t="s">
        <v>1</v>
      </c>
      <c r="E1" s="3">
        <f ca="1">TODAY()</f>
        <v>45097</v>
      </c>
    </row>
    <row r="3" spans="1:6" x14ac:dyDescent="0.2">
      <c r="A3" s="4" t="s">
        <v>2</v>
      </c>
      <c r="B3" s="5">
        <v>35000</v>
      </c>
    </row>
    <row r="4" spans="1:6" x14ac:dyDescent="0.2">
      <c r="A4" s="4" t="s">
        <v>3</v>
      </c>
      <c r="B4" s="6" t="s">
        <v>4</v>
      </c>
      <c r="C4" s="7"/>
      <c r="D4" s="7"/>
      <c r="E4" s="7"/>
      <c r="F4" s="8"/>
    </row>
    <row r="5" spans="1:6" x14ac:dyDescent="0.2">
      <c r="A5" s="4" t="s">
        <v>5</v>
      </c>
      <c r="B5" s="9" t="s">
        <v>6</v>
      </c>
      <c r="C5" s="9"/>
      <c r="D5" s="9"/>
      <c r="E5" s="9"/>
      <c r="F5" s="9"/>
    </row>
    <row r="6" spans="1:6" x14ac:dyDescent="0.2">
      <c r="A6" s="10" t="s">
        <v>7</v>
      </c>
      <c r="B6" s="11" t="s">
        <v>8</v>
      </c>
      <c r="C6" s="11"/>
      <c r="D6" s="11"/>
      <c r="E6" s="11"/>
      <c r="F6" s="11"/>
    </row>
    <row r="7" spans="1:6" ht="25.5" x14ac:dyDescent="0.2">
      <c r="A7" s="12" t="s">
        <v>9</v>
      </c>
      <c r="B7" s="13" t="s">
        <v>10</v>
      </c>
      <c r="C7" s="14"/>
      <c r="D7" s="14"/>
      <c r="E7" s="14"/>
      <c r="F7" s="14"/>
    </row>
    <row r="8" spans="1:6" ht="76.5" x14ac:dyDescent="0.2">
      <c r="A8" s="12" t="s">
        <v>11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</row>
    <row r="9" spans="1:6" x14ac:dyDescent="0.2">
      <c r="A9" s="15" t="s">
        <v>17</v>
      </c>
      <c r="B9" s="16">
        <v>0.51900000000000002</v>
      </c>
      <c r="C9" s="16">
        <v>0.441</v>
      </c>
      <c r="D9" s="16">
        <v>0.33400000000000002</v>
      </c>
      <c r="E9" s="16">
        <v>0.66600000000000004</v>
      </c>
      <c r="F9" s="16">
        <v>1</v>
      </c>
    </row>
    <row r="10" spans="1:6" x14ac:dyDescent="0.2">
      <c r="A10" s="15" t="s">
        <v>18</v>
      </c>
      <c r="B10" s="16">
        <v>0.13700000000000001</v>
      </c>
      <c r="C10" s="16">
        <v>0.19900000000000001</v>
      </c>
      <c r="D10" s="16">
        <v>0.51400000000000001</v>
      </c>
      <c r="E10" s="16">
        <v>0.48599999999999999</v>
      </c>
      <c r="F10" s="16">
        <v>1</v>
      </c>
    </row>
    <row r="11" spans="1:6" x14ac:dyDescent="0.2">
      <c r="A11" s="15" t="s">
        <v>19</v>
      </c>
      <c r="B11" s="16">
        <v>7.8E-2</v>
      </c>
      <c r="C11" s="16">
        <v>3.5999999999999997E-2</v>
      </c>
      <c r="D11" s="16">
        <v>8.8999999999999996E-2</v>
      </c>
      <c r="E11" s="16">
        <v>0.91100000000000003</v>
      </c>
      <c r="F11" s="16">
        <v>1</v>
      </c>
    </row>
    <row r="12" spans="1:6" x14ac:dyDescent="0.2">
      <c r="A12" s="15" t="s">
        <v>20</v>
      </c>
      <c r="B12" s="16">
        <v>4.3999999999999997E-2</v>
      </c>
      <c r="C12" s="16">
        <v>0.01</v>
      </c>
      <c r="D12" s="16">
        <v>9.4E-2</v>
      </c>
      <c r="E12" s="16">
        <v>0.90600000000000003</v>
      </c>
      <c r="F12" s="16">
        <v>1</v>
      </c>
    </row>
    <row r="13" spans="1:6" x14ac:dyDescent="0.2">
      <c r="A13" s="15" t="s">
        <v>21</v>
      </c>
      <c r="B13" s="16">
        <v>3.9E-2</v>
      </c>
      <c r="C13" s="16">
        <v>8.9999999999999993E-3</v>
      </c>
      <c r="D13" s="16">
        <v>0.105</v>
      </c>
      <c r="E13" s="16">
        <v>0.89500000000000002</v>
      </c>
      <c r="F13" s="16">
        <v>1</v>
      </c>
    </row>
    <row r="15" spans="1:6" x14ac:dyDescent="0.2">
      <c r="A15" s="4" t="s">
        <v>2</v>
      </c>
      <c r="B15" s="5">
        <v>35000</v>
      </c>
    </row>
    <row r="16" spans="1:6" x14ac:dyDescent="0.2">
      <c r="A16" s="4" t="s">
        <v>3</v>
      </c>
      <c r="B16" s="6" t="s">
        <v>4</v>
      </c>
      <c r="C16" s="7"/>
      <c r="D16" s="7"/>
      <c r="E16" s="7"/>
      <c r="F16" s="8"/>
    </row>
    <row r="17" spans="1:6" x14ac:dyDescent="0.2">
      <c r="A17" s="4" t="s">
        <v>5</v>
      </c>
      <c r="B17" s="9" t="s">
        <v>6</v>
      </c>
      <c r="C17" s="9"/>
      <c r="D17" s="9"/>
      <c r="E17" s="9"/>
      <c r="F17" s="9"/>
    </row>
    <row r="18" spans="1:6" x14ac:dyDescent="0.2">
      <c r="A18" s="10" t="s">
        <v>7</v>
      </c>
      <c r="B18" s="11" t="s">
        <v>22</v>
      </c>
      <c r="C18" s="11"/>
      <c r="D18" s="11"/>
      <c r="E18" s="11"/>
      <c r="F18" s="11"/>
    </row>
    <row r="19" spans="1:6" ht="25.5" x14ac:dyDescent="0.2">
      <c r="A19" s="12" t="s">
        <v>9</v>
      </c>
      <c r="B19" s="13" t="s">
        <v>10</v>
      </c>
      <c r="C19" s="14"/>
      <c r="D19" s="14"/>
      <c r="E19" s="14"/>
      <c r="F19" s="14"/>
    </row>
    <row r="20" spans="1:6" ht="76.5" x14ac:dyDescent="0.2">
      <c r="A20" s="12" t="s">
        <v>11</v>
      </c>
      <c r="B20" s="12" t="s">
        <v>12</v>
      </c>
      <c r="C20" s="12" t="s">
        <v>13</v>
      </c>
      <c r="D20" s="12" t="s">
        <v>14</v>
      </c>
      <c r="E20" s="12" t="s">
        <v>15</v>
      </c>
      <c r="F20" s="12" t="s">
        <v>16</v>
      </c>
    </row>
    <row r="21" spans="1:6" x14ac:dyDescent="0.2">
      <c r="A21" s="15" t="s">
        <v>23</v>
      </c>
      <c r="B21" s="16">
        <v>0.38800000000000001</v>
      </c>
      <c r="C21" s="16">
        <v>0.192</v>
      </c>
      <c r="D21" s="16">
        <v>0.152</v>
      </c>
      <c r="E21" s="16">
        <v>0.84799999999999998</v>
      </c>
      <c r="F21" s="16">
        <v>0</v>
      </c>
    </row>
    <row r="22" spans="1:6" x14ac:dyDescent="0.2">
      <c r="A22" s="15" t="s">
        <v>17</v>
      </c>
      <c r="B22" s="16">
        <v>0.252</v>
      </c>
      <c r="C22" s="16">
        <v>0.10199999999999999</v>
      </c>
      <c r="D22" s="16">
        <v>0.54100000000000004</v>
      </c>
      <c r="E22" s="16">
        <v>0.45900000000000002</v>
      </c>
      <c r="F22" s="16">
        <v>1</v>
      </c>
    </row>
    <row r="23" spans="1:6" x14ac:dyDescent="0.2">
      <c r="A23" s="15" t="s">
        <v>24</v>
      </c>
      <c r="B23" s="16">
        <v>6.6000000000000003E-2</v>
      </c>
      <c r="C23" s="16">
        <v>0.03</v>
      </c>
      <c r="D23" s="16">
        <v>8.3000000000000004E-2</v>
      </c>
      <c r="E23" s="16">
        <v>0.91700000000000004</v>
      </c>
      <c r="F23" s="16">
        <v>1</v>
      </c>
    </row>
    <row r="24" spans="1:6" x14ac:dyDescent="0.2">
      <c r="A24" s="15" t="s">
        <v>18</v>
      </c>
      <c r="B24" s="16">
        <v>0.11799999999999999</v>
      </c>
      <c r="C24" s="16">
        <v>0.104</v>
      </c>
      <c r="D24" s="16">
        <v>0.39500000000000002</v>
      </c>
      <c r="E24" s="16">
        <v>0.60499999999999998</v>
      </c>
      <c r="F24" s="16">
        <v>1</v>
      </c>
    </row>
    <row r="25" spans="1:6" x14ac:dyDescent="0.2">
      <c r="A25" s="15" t="s">
        <v>25</v>
      </c>
      <c r="B25" s="16">
        <v>3.9E-2</v>
      </c>
      <c r="C25" s="16">
        <v>2.1999999999999999E-2</v>
      </c>
      <c r="D25" s="16">
        <v>5.7000000000000002E-2</v>
      </c>
      <c r="E25" s="16">
        <v>0.94299999999999995</v>
      </c>
      <c r="F25" s="16">
        <v>1</v>
      </c>
    </row>
    <row r="27" spans="1:6" x14ac:dyDescent="0.2">
      <c r="A27" s="4" t="s">
        <v>2</v>
      </c>
      <c r="B27" s="5">
        <v>35000</v>
      </c>
    </row>
    <row r="28" spans="1:6" x14ac:dyDescent="0.2">
      <c r="A28" s="4" t="s">
        <v>3</v>
      </c>
      <c r="B28" s="6" t="s">
        <v>4</v>
      </c>
      <c r="C28" s="7"/>
      <c r="D28" s="7"/>
      <c r="E28" s="7"/>
      <c r="F28" s="8"/>
    </row>
    <row r="29" spans="1:6" x14ac:dyDescent="0.2">
      <c r="A29" s="4" t="s">
        <v>5</v>
      </c>
      <c r="B29" s="9" t="s">
        <v>6</v>
      </c>
      <c r="C29" s="9"/>
      <c r="D29" s="9"/>
      <c r="E29" s="9"/>
      <c r="F29" s="9"/>
    </row>
    <row r="30" spans="1:6" x14ac:dyDescent="0.2">
      <c r="A30" s="10" t="s">
        <v>7</v>
      </c>
      <c r="B30" s="11" t="s">
        <v>26</v>
      </c>
      <c r="C30" s="11"/>
      <c r="D30" s="11"/>
      <c r="E30" s="11"/>
      <c r="F30" s="11"/>
    </row>
    <row r="31" spans="1:6" ht="25.5" x14ac:dyDescent="0.2">
      <c r="A31" s="12" t="s">
        <v>9</v>
      </c>
      <c r="B31" s="13" t="s">
        <v>10</v>
      </c>
      <c r="C31" s="14"/>
      <c r="D31" s="14"/>
      <c r="E31" s="14"/>
      <c r="F31" s="14"/>
    </row>
    <row r="32" spans="1:6" ht="76.5" x14ac:dyDescent="0.2">
      <c r="A32" s="12" t="s">
        <v>11</v>
      </c>
      <c r="B32" s="12" t="s">
        <v>12</v>
      </c>
      <c r="C32" s="12" t="s">
        <v>13</v>
      </c>
      <c r="D32" s="12" t="s">
        <v>14</v>
      </c>
      <c r="E32" s="12" t="s">
        <v>15</v>
      </c>
      <c r="F32" s="12" t="s">
        <v>16</v>
      </c>
    </row>
    <row r="33" spans="1:6" x14ac:dyDescent="0.2">
      <c r="A33" s="15" t="s">
        <v>23</v>
      </c>
      <c r="B33" s="16">
        <v>0.28299999999999997</v>
      </c>
      <c r="C33" s="16">
        <v>0.123</v>
      </c>
      <c r="D33" s="16">
        <v>0.252</v>
      </c>
      <c r="E33" s="16">
        <v>0.748</v>
      </c>
      <c r="F33" s="16">
        <v>0</v>
      </c>
    </row>
    <row r="34" spans="1:6" x14ac:dyDescent="0.2">
      <c r="A34" s="15" t="s">
        <v>17</v>
      </c>
      <c r="B34" s="16">
        <v>0.13100000000000001</v>
      </c>
      <c r="C34" s="16">
        <v>0.122</v>
      </c>
      <c r="D34" s="16">
        <v>0.47899999999999998</v>
      </c>
      <c r="E34" s="16">
        <v>0.52100000000000002</v>
      </c>
      <c r="F34" s="16">
        <v>1</v>
      </c>
    </row>
    <row r="35" spans="1:6" x14ac:dyDescent="0.2">
      <c r="A35" s="15" t="s">
        <v>25</v>
      </c>
      <c r="B35" s="16">
        <v>5.8000000000000003E-2</v>
      </c>
      <c r="C35" s="16">
        <v>3.7999999999999999E-2</v>
      </c>
      <c r="D35" s="16">
        <v>0.247</v>
      </c>
      <c r="E35" s="16">
        <v>0.753</v>
      </c>
      <c r="F35" s="16">
        <v>1</v>
      </c>
    </row>
    <row r="36" spans="1:6" x14ac:dyDescent="0.2">
      <c r="A36" s="15" t="s">
        <v>20</v>
      </c>
      <c r="B36" s="16">
        <v>4.8000000000000001E-2</v>
      </c>
      <c r="C36" s="16">
        <v>1.7999999999999999E-2</v>
      </c>
      <c r="D36" s="16">
        <v>2.5999999999999999E-2</v>
      </c>
      <c r="E36" s="16">
        <v>0.97399999999999998</v>
      </c>
      <c r="F36" s="16">
        <v>1</v>
      </c>
    </row>
    <row r="37" spans="1:6" x14ac:dyDescent="0.2">
      <c r="A37" s="15" t="s">
        <v>27</v>
      </c>
      <c r="B37" s="16">
        <v>4.5999999999999999E-2</v>
      </c>
      <c r="C37" s="16">
        <v>6.0000000000000001E-3</v>
      </c>
      <c r="D37" s="16">
        <v>0.23100000000000001</v>
      </c>
      <c r="E37" s="16">
        <v>0.76900000000000002</v>
      </c>
      <c r="F37" s="16">
        <v>1</v>
      </c>
    </row>
    <row r="39" spans="1:6" x14ac:dyDescent="0.2">
      <c r="A39" s="4" t="s">
        <v>2</v>
      </c>
      <c r="B39" s="5">
        <v>35000</v>
      </c>
    </row>
    <row r="40" spans="1:6" x14ac:dyDescent="0.2">
      <c r="A40" s="4" t="s">
        <v>3</v>
      </c>
      <c r="B40" s="6" t="s">
        <v>4</v>
      </c>
      <c r="C40" s="7"/>
      <c r="D40" s="7"/>
      <c r="E40" s="7"/>
      <c r="F40" s="8"/>
    </row>
    <row r="41" spans="1:6" x14ac:dyDescent="0.2">
      <c r="A41" s="4" t="s">
        <v>5</v>
      </c>
      <c r="B41" s="9" t="s">
        <v>6</v>
      </c>
      <c r="C41" s="9"/>
      <c r="D41" s="9"/>
      <c r="E41" s="9"/>
      <c r="F41" s="9"/>
    </row>
    <row r="42" spans="1:6" x14ac:dyDescent="0.2">
      <c r="A42" s="10" t="s">
        <v>7</v>
      </c>
      <c r="B42" s="11" t="s">
        <v>28</v>
      </c>
      <c r="C42" s="11"/>
      <c r="D42" s="11"/>
      <c r="E42" s="11"/>
      <c r="F42" s="11"/>
    </row>
    <row r="43" spans="1:6" ht="25.5" x14ac:dyDescent="0.2">
      <c r="A43" s="12" t="s">
        <v>9</v>
      </c>
      <c r="B43" s="13" t="s">
        <v>29</v>
      </c>
      <c r="C43" s="14"/>
      <c r="D43" s="14"/>
      <c r="E43" s="14"/>
      <c r="F43" s="14"/>
    </row>
    <row r="44" spans="1:6" ht="76.5" x14ac:dyDescent="0.2">
      <c r="A44" s="12" t="s">
        <v>11</v>
      </c>
      <c r="B44" s="12" t="s">
        <v>12</v>
      </c>
      <c r="C44" s="12" t="s">
        <v>13</v>
      </c>
      <c r="D44" s="12" t="s">
        <v>14</v>
      </c>
      <c r="E44" s="12" t="s">
        <v>15</v>
      </c>
      <c r="F44" s="12" t="s">
        <v>16</v>
      </c>
    </row>
    <row r="45" spans="1:6" x14ac:dyDescent="0.2">
      <c r="A45" s="15" t="s">
        <v>30</v>
      </c>
      <c r="B45" s="16">
        <v>0.47399999999999998</v>
      </c>
      <c r="C45" s="16">
        <v>7.0999999999999994E-2</v>
      </c>
      <c r="D45" s="16">
        <v>1</v>
      </c>
      <c r="E45" s="16">
        <v>0</v>
      </c>
      <c r="F45" s="16">
        <v>1</v>
      </c>
    </row>
    <row r="46" spans="1:6" x14ac:dyDescent="0.2">
      <c r="A46" s="15" t="s">
        <v>31</v>
      </c>
      <c r="B46" s="16">
        <v>0.27</v>
      </c>
      <c r="C46" s="16">
        <v>0.35699999999999998</v>
      </c>
      <c r="D46" s="16">
        <v>1</v>
      </c>
      <c r="E46" s="16">
        <v>0</v>
      </c>
      <c r="F46" s="16">
        <v>1</v>
      </c>
    </row>
    <row r="47" spans="1:6" x14ac:dyDescent="0.2">
      <c r="A47" s="15" t="s">
        <v>18</v>
      </c>
      <c r="B47" s="16">
        <v>0.16300000000000001</v>
      </c>
      <c r="C47" s="16">
        <v>7.0999999999999994E-2</v>
      </c>
      <c r="D47" s="16">
        <v>1</v>
      </c>
      <c r="E47" s="16">
        <v>0</v>
      </c>
      <c r="F47" s="16">
        <v>1</v>
      </c>
    </row>
    <row r="48" spans="1:6" x14ac:dyDescent="0.2">
      <c r="A48" s="15" t="s">
        <v>23</v>
      </c>
      <c r="B48" s="16">
        <v>9.2999999999999999E-2</v>
      </c>
      <c r="C48" s="16">
        <v>7.0999999999999994E-2</v>
      </c>
      <c r="D48" s="16">
        <v>1</v>
      </c>
      <c r="E48" s="16">
        <v>0</v>
      </c>
      <c r="F48" s="16">
        <v>0</v>
      </c>
    </row>
    <row r="49" spans="1:6" x14ac:dyDescent="0.2">
      <c r="A49" s="15" t="s">
        <v>32</v>
      </c>
      <c r="B49" s="16" t="s">
        <v>32</v>
      </c>
      <c r="C49" s="16" t="s">
        <v>32</v>
      </c>
      <c r="D49" s="16" t="s">
        <v>32</v>
      </c>
      <c r="E49" s="16" t="s">
        <v>32</v>
      </c>
      <c r="F49" s="16" t="s">
        <v>32</v>
      </c>
    </row>
    <row r="51" spans="1:6" x14ac:dyDescent="0.2">
      <c r="A51" s="4" t="s">
        <v>2</v>
      </c>
      <c r="B51" s="5">
        <v>35000</v>
      </c>
    </row>
    <row r="52" spans="1:6" x14ac:dyDescent="0.2">
      <c r="A52" s="4" t="s">
        <v>3</v>
      </c>
      <c r="B52" s="6" t="s">
        <v>4</v>
      </c>
      <c r="C52" s="7"/>
      <c r="D52" s="7"/>
      <c r="E52" s="7"/>
      <c r="F52" s="8"/>
    </row>
    <row r="53" spans="1:6" x14ac:dyDescent="0.2">
      <c r="A53" s="4" t="s">
        <v>5</v>
      </c>
      <c r="B53" s="9" t="s">
        <v>6</v>
      </c>
      <c r="C53" s="9"/>
      <c r="D53" s="9"/>
      <c r="E53" s="9"/>
      <c r="F53" s="9"/>
    </row>
    <row r="54" spans="1:6" x14ac:dyDescent="0.2">
      <c r="A54" s="10" t="s">
        <v>7</v>
      </c>
      <c r="B54" s="11" t="s">
        <v>33</v>
      </c>
      <c r="C54" s="11"/>
      <c r="D54" s="11"/>
      <c r="E54" s="11"/>
      <c r="F54" s="11"/>
    </row>
    <row r="55" spans="1:6" ht="25.5" x14ac:dyDescent="0.2">
      <c r="A55" s="12" t="s">
        <v>9</v>
      </c>
      <c r="B55" s="13" t="s">
        <v>29</v>
      </c>
      <c r="C55" s="14"/>
      <c r="D55" s="14"/>
      <c r="E55" s="14"/>
      <c r="F55" s="14"/>
    </row>
    <row r="56" spans="1:6" ht="76.5" x14ac:dyDescent="0.2">
      <c r="A56" s="12" t="s">
        <v>11</v>
      </c>
      <c r="B56" s="12" t="s">
        <v>12</v>
      </c>
      <c r="C56" s="12" t="s">
        <v>13</v>
      </c>
      <c r="D56" s="12" t="s">
        <v>14</v>
      </c>
      <c r="E56" s="12" t="s">
        <v>15</v>
      </c>
      <c r="F56" s="12" t="s">
        <v>16</v>
      </c>
    </row>
    <row r="57" spans="1:6" x14ac:dyDescent="0.2">
      <c r="A57" s="15" t="s">
        <v>30</v>
      </c>
      <c r="B57" s="16">
        <v>1</v>
      </c>
      <c r="C57" s="16">
        <v>1</v>
      </c>
      <c r="D57" s="16">
        <v>1</v>
      </c>
      <c r="E57" s="16">
        <v>0</v>
      </c>
      <c r="F57" s="16">
        <v>1</v>
      </c>
    </row>
    <row r="58" spans="1:6" x14ac:dyDescent="0.2">
      <c r="A58" s="15" t="s">
        <v>32</v>
      </c>
      <c r="B58" s="16" t="s">
        <v>32</v>
      </c>
      <c r="C58" s="16" t="s">
        <v>32</v>
      </c>
      <c r="D58" s="16" t="s">
        <v>32</v>
      </c>
      <c r="E58" s="16" t="s">
        <v>32</v>
      </c>
      <c r="F58" s="16" t="s">
        <v>32</v>
      </c>
    </row>
    <row r="59" spans="1:6" x14ac:dyDescent="0.2">
      <c r="A59" s="15" t="s">
        <v>32</v>
      </c>
      <c r="B59" s="16" t="s">
        <v>32</v>
      </c>
      <c r="C59" s="16" t="s">
        <v>32</v>
      </c>
      <c r="D59" s="16" t="s">
        <v>32</v>
      </c>
      <c r="E59" s="16" t="s">
        <v>32</v>
      </c>
      <c r="F59" s="16" t="s">
        <v>32</v>
      </c>
    </row>
    <row r="60" spans="1:6" x14ac:dyDescent="0.2">
      <c r="A60" s="15" t="s">
        <v>32</v>
      </c>
      <c r="B60" s="16" t="s">
        <v>32</v>
      </c>
      <c r="C60" s="16" t="s">
        <v>32</v>
      </c>
      <c r="D60" s="16" t="s">
        <v>32</v>
      </c>
      <c r="E60" s="16" t="s">
        <v>32</v>
      </c>
      <c r="F60" s="16" t="s">
        <v>32</v>
      </c>
    </row>
    <row r="61" spans="1:6" x14ac:dyDescent="0.2">
      <c r="A61" s="15" t="s">
        <v>32</v>
      </c>
      <c r="B61" s="16" t="s">
        <v>32</v>
      </c>
      <c r="C61" s="16" t="s">
        <v>32</v>
      </c>
      <c r="D61" s="16" t="s">
        <v>32</v>
      </c>
      <c r="E61" s="16" t="s">
        <v>32</v>
      </c>
      <c r="F61" s="16" t="s">
        <v>32</v>
      </c>
    </row>
    <row r="63" spans="1:6" x14ac:dyDescent="0.2">
      <c r="A63" s="4" t="s">
        <v>2</v>
      </c>
      <c r="B63" s="5">
        <v>35000</v>
      </c>
    </row>
    <row r="64" spans="1:6" x14ac:dyDescent="0.2">
      <c r="A64" s="4" t="s">
        <v>3</v>
      </c>
      <c r="B64" s="6" t="s">
        <v>4</v>
      </c>
      <c r="C64" s="7"/>
      <c r="D64" s="7"/>
      <c r="E64" s="7"/>
      <c r="F64" s="8"/>
    </row>
    <row r="65" spans="1:6" x14ac:dyDescent="0.2">
      <c r="A65" s="4" t="s">
        <v>5</v>
      </c>
      <c r="B65" s="9" t="s">
        <v>6</v>
      </c>
      <c r="C65" s="9"/>
      <c r="D65" s="9"/>
      <c r="E65" s="9"/>
      <c r="F65" s="9"/>
    </row>
    <row r="66" spans="1:6" x14ac:dyDescent="0.2">
      <c r="A66" s="10" t="s">
        <v>7</v>
      </c>
      <c r="B66" s="11" t="s">
        <v>34</v>
      </c>
      <c r="C66" s="11"/>
      <c r="D66" s="11"/>
      <c r="E66" s="11"/>
      <c r="F66" s="11"/>
    </row>
    <row r="67" spans="1:6" ht="25.5" x14ac:dyDescent="0.2">
      <c r="A67" s="12" t="s">
        <v>9</v>
      </c>
      <c r="B67" s="13" t="s">
        <v>10</v>
      </c>
      <c r="C67" s="14"/>
      <c r="D67" s="14"/>
      <c r="E67" s="14"/>
      <c r="F67" s="14"/>
    </row>
    <row r="68" spans="1:6" ht="76.5" x14ac:dyDescent="0.2">
      <c r="A68" s="12" t="s">
        <v>11</v>
      </c>
      <c r="B68" s="12" t="s">
        <v>12</v>
      </c>
      <c r="C68" s="12" t="s">
        <v>13</v>
      </c>
      <c r="D68" s="12" t="s">
        <v>14</v>
      </c>
      <c r="E68" s="12" t="s">
        <v>15</v>
      </c>
      <c r="F68" s="12" t="s">
        <v>16</v>
      </c>
    </row>
    <row r="69" spans="1:6" x14ac:dyDescent="0.2">
      <c r="A69" s="15" t="s">
        <v>30</v>
      </c>
      <c r="B69" s="16">
        <v>0.82699999999999996</v>
      </c>
      <c r="C69" s="16">
        <v>0.39300000000000002</v>
      </c>
      <c r="D69" s="16">
        <v>0.76600000000000001</v>
      </c>
      <c r="E69" s="16">
        <v>0.23400000000000001</v>
      </c>
      <c r="F69" s="16">
        <v>1</v>
      </c>
    </row>
    <row r="70" spans="1:6" x14ac:dyDescent="0.2">
      <c r="A70" s="15" t="s">
        <v>31</v>
      </c>
      <c r="B70" s="16">
        <v>0.122</v>
      </c>
      <c r="C70" s="16">
        <v>4.8000000000000001E-2</v>
      </c>
      <c r="D70" s="16">
        <v>0.71199999999999997</v>
      </c>
      <c r="E70" s="16">
        <v>0.28799999999999998</v>
      </c>
      <c r="F70" s="16">
        <v>1</v>
      </c>
    </row>
    <row r="71" spans="1:6" x14ac:dyDescent="0.2">
      <c r="A71" s="15" t="s">
        <v>18</v>
      </c>
      <c r="B71" s="16">
        <v>3.9E-2</v>
      </c>
      <c r="C71" s="16">
        <v>0.1</v>
      </c>
      <c r="D71" s="16">
        <v>0.75800000000000001</v>
      </c>
      <c r="E71" s="16">
        <v>0.24199999999999999</v>
      </c>
      <c r="F71" s="16">
        <v>1</v>
      </c>
    </row>
    <row r="72" spans="1:6" x14ac:dyDescent="0.2">
      <c r="A72" s="15" t="s">
        <v>35</v>
      </c>
      <c r="B72" s="16">
        <v>1.2999999999999999E-2</v>
      </c>
      <c r="C72" s="16">
        <v>1E-3</v>
      </c>
      <c r="D72" s="16">
        <v>1</v>
      </c>
      <c r="E72" s="16">
        <v>0</v>
      </c>
      <c r="F72" s="16">
        <v>1</v>
      </c>
    </row>
    <row r="73" spans="1:6" x14ac:dyDescent="0.2">
      <c r="A73" s="15" t="s">
        <v>17</v>
      </c>
      <c r="B73" s="16">
        <v>0</v>
      </c>
      <c r="C73" s="16">
        <v>1E-3</v>
      </c>
      <c r="D73" s="16">
        <v>0</v>
      </c>
      <c r="E73" s="16">
        <v>1</v>
      </c>
      <c r="F73" s="16">
        <v>1</v>
      </c>
    </row>
    <row r="75" spans="1:6" x14ac:dyDescent="0.2">
      <c r="A75" s="4" t="s">
        <v>2</v>
      </c>
      <c r="B75" s="5">
        <v>35000</v>
      </c>
    </row>
    <row r="76" spans="1:6" x14ac:dyDescent="0.2">
      <c r="A76" s="4" t="s">
        <v>3</v>
      </c>
      <c r="B76" s="6" t="s">
        <v>4</v>
      </c>
      <c r="C76" s="7"/>
      <c r="D76" s="7"/>
      <c r="E76" s="7"/>
      <c r="F76" s="8"/>
    </row>
    <row r="77" spans="1:6" x14ac:dyDescent="0.2">
      <c r="A77" s="4" t="s">
        <v>5</v>
      </c>
      <c r="B77" s="9" t="s">
        <v>6</v>
      </c>
      <c r="C77" s="9"/>
      <c r="D77" s="9"/>
      <c r="E77" s="9"/>
      <c r="F77" s="9"/>
    </row>
    <row r="78" spans="1:6" x14ac:dyDescent="0.2">
      <c r="A78" s="10" t="s">
        <v>7</v>
      </c>
      <c r="B78" s="11" t="s">
        <v>36</v>
      </c>
      <c r="C78" s="11"/>
      <c r="D78" s="11"/>
      <c r="E78" s="11"/>
      <c r="F78" s="11"/>
    </row>
    <row r="79" spans="1:6" ht="25.5" x14ac:dyDescent="0.2">
      <c r="A79" s="12" t="s">
        <v>9</v>
      </c>
      <c r="B79" s="13" t="s">
        <v>29</v>
      </c>
      <c r="C79" s="14"/>
      <c r="D79" s="14"/>
      <c r="E79" s="14"/>
      <c r="F79" s="14"/>
    </row>
    <row r="80" spans="1:6" ht="76.5" x14ac:dyDescent="0.2">
      <c r="A80" s="12" t="s">
        <v>11</v>
      </c>
      <c r="B80" s="12" t="s">
        <v>12</v>
      </c>
      <c r="C80" s="12" t="s">
        <v>13</v>
      </c>
      <c r="D80" s="12" t="s">
        <v>14</v>
      </c>
      <c r="E80" s="12" t="s">
        <v>15</v>
      </c>
      <c r="F80" s="12" t="s">
        <v>16</v>
      </c>
    </row>
    <row r="81" spans="1:6" x14ac:dyDescent="0.2">
      <c r="A81" s="15" t="s">
        <v>25</v>
      </c>
      <c r="B81" s="16">
        <v>0.41399999999999998</v>
      </c>
      <c r="C81" s="16">
        <v>4.4999999999999998E-2</v>
      </c>
      <c r="D81" s="16">
        <v>0</v>
      </c>
      <c r="E81" s="16">
        <v>1</v>
      </c>
      <c r="F81" s="16">
        <v>1</v>
      </c>
    </row>
    <row r="82" spans="1:6" x14ac:dyDescent="0.2">
      <c r="A82" s="15" t="s">
        <v>17</v>
      </c>
      <c r="B82" s="16">
        <v>0.312</v>
      </c>
      <c r="C82" s="16">
        <v>0.03</v>
      </c>
      <c r="D82" s="16">
        <v>0</v>
      </c>
      <c r="E82" s="16">
        <v>1</v>
      </c>
      <c r="F82" s="16">
        <v>1</v>
      </c>
    </row>
    <row r="83" spans="1:6" x14ac:dyDescent="0.2">
      <c r="A83" s="15" t="s">
        <v>21</v>
      </c>
      <c r="B83" s="16">
        <v>9.9000000000000005E-2</v>
      </c>
      <c r="C83" s="16">
        <v>1.4999999999999999E-2</v>
      </c>
      <c r="D83" s="16">
        <v>0</v>
      </c>
      <c r="E83" s="16">
        <v>1</v>
      </c>
      <c r="F83" s="16">
        <v>1</v>
      </c>
    </row>
    <row r="84" spans="1:6" x14ac:dyDescent="0.2">
      <c r="A84" s="15" t="s">
        <v>31</v>
      </c>
      <c r="B84" s="16">
        <v>6.5000000000000002E-2</v>
      </c>
      <c r="C84" s="16">
        <v>0.14899999999999999</v>
      </c>
      <c r="D84" s="16">
        <v>0</v>
      </c>
      <c r="E84" s="16">
        <v>1</v>
      </c>
      <c r="F84" s="16">
        <v>1</v>
      </c>
    </row>
    <row r="85" spans="1:6" x14ac:dyDescent="0.2">
      <c r="A85" s="15" t="s">
        <v>18</v>
      </c>
      <c r="B85" s="16">
        <v>6.8000000000000005E-2</v>
      </c>
      <c r="C85" s="16">
        <v>7.4999999999999997E-2</v>
      </c>
      <c r="D85" s="16">
        <v>0</v>
      </c>
      <c r="E85" s="16">
        <v>1</v>
      </c>
      <c r="F85" s="16">
        <v>1</v>
      </c>
    </row>
    <row r="87" spans="1:6" x14ac:dyDescent="0.2">
      <c r="A87" s="4" t="s">
        <v>2</v>
      </c>
      <c r="B87" s="5">
        <v>35000</v>
      </c>
    </row>
    <row r="88" spans="1:6" x14ac:dyDescent="0.2">
      <c r="A88" s="4" t="s">
        <v>3</v>
      </c>
      <c r="B88" s="6" t="s">
        <v>4</v>
      </c>
      <c r="C88" s="7"/>
      <c r="D88" s="7"/>
      <c r="E88" s="7"/>
      <c r="F88" s="8"/>
    </row>
    <row r="89" spans="1:6" x14ac:dyDescent="0.2">
      <c r="A89" s="4" t="s">
        <v>5</v>
      </c>
      <c r="B89" s="9" t="s">
        <v>6</v>
      </c>
      <c r="C89" s="9"/>
      <c r="D89" s="9"/>
      <c r="E89" s="9"/>
      <c r="F89" s="9"/>
    </row>
    <row r="90" spans="1:6" x14ac:dyDescent="0.2">
      <c r="A90" s="10" t="s">
        <v>7</v>
      </c>
      <c r="B90" s="11" t="s">
        <v>37</v>
      </c>
      <c r="C90" s="11"/>
      <c r="D90" s="11"/>
      <c r="E90" s="11"/>
      <c r="F90" s="11"/>
    </row>
    <row r="91" spans="1:6" ht="25.5" x14ac:dyDescent="0.2">
      <c r="A91" s="12" t="s">
        <v>9</v>
      </c>
      <c r="B91" s="13" t="s">
        <v>29</v>
      </c>
      <c r="C91" s="14"/>
      <c r="D91" s="14"/>
      <c r="E91" s="14"/>
      <c r="F91" s="14"/>
    </row>
    <row r="92" spans="1:6" ht="76.5" x14ac:dyDescent="0.2">
      <c r="A92" s="12" t="s">
        <v>11</v>
      </c>
      <c r="B92" s="12" t="s">
        <v>12</v>
      </c>
      <c r="C92" s="12" t="s">
        <v>13</v>
      </c>
      <c r="D92" s="12" t="s">
        <v>14</v>
      </c>
      <c r="E92" s="12" t="s">
        <v>15</v>
      </c>
      <c r="F92" s="12" t="s">
        <v>16</v>
      </c>
    </row>
    <row r="93" spans="1:6" x14ac:dyDescent="0.2">
      <c r="A93" s="15" t="s">
        <v>17</v>
      </c>
      <c r="B93" s="16">
        <v>0.73599999999999999</v>
      </c>
      <c r="C93" s="16">
        <v>0.53300000000000003</v>
      </c>
      <c r="D93" s="16">
        <v>9.8000000000000004E-2</v>
      </c>
      <c r="E93" s="16">
        <v>0.90200000000000002</v>
      </c>
      <c r="F93" s="16">
        <v>1</v>
      </c>
    </row>
    <row r="94" spans="1:6" x14ac:dyDescent="0.2">
      <c r="A94" s="15" t="s">
        <v>23</v>
      </c>
      <c r="B94" s="16">
        <v>0.224</v>
      </c>
      <c r="C94" s="16">
        <v>0.13300000000000001</v>
      </c>
      <c r="D94" s="16">
        <v>4.8000000000000001E-2</v>
      </c>
      <c r="E94" s="16">
        <v>0.95199999999999996</v>
      </c>
      <c r="F94" s="16">
        <v>0</v>
      </c>
    </row>
    <row r="95" spans="1:6" x14ac:dyDescent="0.2">
      <c r="A95" s="15" t="s">
        <v>30</v>
      </c>
      <c r="B95" s="16">
        <v>1.2E-2</v>
      </c>
      <c r="C95" s="16">
        <v>0.105</v>
      </c>
      <c r="D95" s="16">
        <v>8.3000000000000004E-2</v>
      </c>
      <c r="E95" s="16">
        <v>0.91700000000000004</v>
      </c>
      <c r="F95" s="16">
        <v>1</v>
      </c>
    </row>
    <row r="96" spans="1:6" x14ac:dyDescent="0.2">
      <c r="A96" s="15" t="s">
        <v>20</v>
      </c>
      <c r="B96" s="16">
        <v>0.01</v>
      </c>
      <c r="C96" s="16">
        <v>0.01</v>
      </c>
      <c r="D96" s="16">
        <v>0</v>
      </c>
      <c r="E96" s="16">
        <v>1</v>
      </c>
      <c r="F96" s="16">
        <v>1</v>
      </c>
    </row>
    <row r="97" spans="1:6" x14ac:dyDescent="0.2">
      <c r="A97" s="15" t="s">
        <v>38</v>
      </c>
      <c r="B97" s="16">
        <v>8.9999999999999993E-3</v>
      </c>
      <c r="C97" s="16">
        <v>0.01</v>
      </c>
      <c r="D97" s="16">
        <v>0</v>
      </c>
      <c r="E97" s="16">
        <v>1</v>
      </c>
      <c r="F97" s="16">
        <v>1</v>
      </c>
    </row>
    <row r="99" spans="1:6" x14ac:dyDescent="0.2">
      <c r="A99" s="4" t="s">
        <v>2</v>
      </c>
      <c r="B99" s="5">
        <v>35000</v>
      </c>
    </row>
    <row r="100" spans="1:6" x14ac:dyDescent="0.2">
      <c r="A100" s="4" t="s">
        <v>3</v>
      </c>
      <c r="B100" s="6" t="s">
        <v>4</v>
      </c>
      <c r="C100" s="7"/>
      <c r="D100" s="7"/>
      <c r="E100" s="7"/>
      <c r="F100" s="8"/>
    </row>
    <row r="101" spans="1:6" x14ac:dyDescent="0.2">
      <c r="A101" s="4" t="s">
        <v>5</v>
      </c>
      <c r="B101" s="9" t="s">
        <v>6</v>
      </c>
      <c r="C101" s="9"/>
      <c r="D101" s="9"/>
      <c r="E101" s="9"/>
      <c r="F101" s="9"/>
    </row>
    <row r="102" spans="1:6" x14ac:dyDescent="0.2">
      <c r="A102" s="10" t="s">
        <v>7</v>
      </c>
      <c r="B102" s="11" t="s">
        <v>39</v>
      </c>
      <c r="C102" s="11"/>
      <c r="D102" s="11"/>
      <c r="E102" s="11"/>
      <c r="F102" s="11"/>
    </row>
    <row r="103" spans="1:6" ht="25.5" x14ac:dyDescent="0.2">
      <c r="A103" s="12" t="s">
        <v>9</v>
      </c>
      <c r="B103" s="13" t="s">
        <v>29</v>
      </c>
      <c r="C103" s="14"/>
      <c r="D103" s="14"/>
      <c r="E103" s="14"/>
      <c r="F103" s="14"/>
    </row>
    <row r="104" spans="1:6" ht="76.5" x14ac:dyDescent="0.2">
      <c r="A104" s="12" t="s">
        <v>11</v>
      </c>
      <c r="B104" s="12" t="s">
        <v>12</v>
      </c>
      <c r="C104" s="12" t="s">
        <v>13</v>
      </c>
      <c r="D104" s="12" t="s">
        <v>14</v>
      </c>
      <c r="E104" s="12" t="s">
        <v>15</v>
      </c>
      <c r="F104" s="12" t="s">
        <v>16</v>
      </c>
    </row>
    <row r="105" spans="1:6" x14ac:dyDescent="0.2">
      <c r="A105" s="15" t="s">
        <v>17</v>
      </c>
      <c r="B105" s="16">
        <v>0.86</v>
      </c>
      <c r="C105" s="16">
        <v>0.63400000000000001</v>
      </c>
      <c r="D105" s="16">
        <v>0.188</v>
      </c>
      <c r="E105" s="16">
        <v>0.81200000000000006</v>
      </c>
      <c r="F105" s="16">
        <v>1</v>
      </c>
    </row>
    <row r="106" spans="1:6" x14ac:dyDescent="0.2">
      <c r="A106" s="15" t="s">
        <v>40</v>
      </c>
      <c r="B106" s="16">
        <v>8.2000000000000003E-2</v>
      </c>
      <c r="C106" s="16">
        <v>2.1000000000000001E-2</v>
      </c>
      <c r="D106" s="16">
        <v>0</v>
      </c>
      <c r="E106" s="16">
        <v>1</v>
      </c>
      <c r="F106" s="16">
        <v>1</v>
      </c>
    </row>
    <row r="107" spans="1:6" x14ac:dyDescent="0.2">
      <c r="A107" s="15" t="s">
        <v>18</v>
      </c>
      <c r="B107" s="16">
        <v>1.4999999999999999E-2</v>
      </c>
      <c r="C107" s="16">
        <v>2.5999999999999999E-2</v>
      </c>
      <c r="D107" s="16">
        <v>0.25</v>
      </c>
      <c r="E107" s="16">
        <v>0.75</v>
      </c>
      <c r="F107" s="16">
        <v>1</v>
      </c>
    </row>
    <row r="108" spans="1:6" x14ac:dyDescent="0.2">
      <c r="A108" s="15" t="s">
        <v>25</v>
      </c>
      <c r="B108" s="16">
        <v>8.9999999999999993E-3</v>
      </c>
      <c r="C108" s="16">
        <v>2.1000000000000001E-2</v>
      </c>
      <c r="D108" s="16">
        <v>0.25</v>
      </c>
      <c r="E108" s="16">
        <v>0.75</v>
      </c>
      <c r="F108" s="16">
        <v>1</v>
      </c>
    </row>
    <row r="109" spans="1:6" x14ac:dyDescent="0.2">
      <c r="A109" s="15" t="s">
        <v>30</v>
      </c>
      <c r="B109" s="16">
        <v>1.0999999999999999E-2</v>
      </c>
      <c r="C109" s="16">
        <v>0.01</v>
      </c>
      <c r="D109" s="16">
        <v>0</v>
      </c>
      <c r="E109" s="16">
        <v>1</v>
      </c>
      <c r="F109" s="16">
        <v>1</v>
      </c>
    </row>
    <row r="111" spans="1:6" x14ac:dyDescent="0.2">
      <c r="A111" s="4" t="s">
        <v>2</v>
      </c>
      <c r="B111" s="5">
        <v>35000</v>
      </c>
    </row>
    <row r="112" spans="1:6" x14ac:dyDescent="0.2">
      <c r="A112" s="4" t="s">
        <v>3</v>
      </c>
      <c r="B112" s="6" t="s">
        <v>4</v>
      </c>
      <c r="C112" s="7"/>
      <c r="D112" s="7"/>
      <c r="E112" s="7"/>
      <c r="F112" s="8"/>
    </row>
    <row r="113" spans="1:6" x14ac:dyDescent="0.2">
      <c r="A113" s="4" t="s">
        <v>5</v>
      </c>
      <c r="B113" s="9" t="s">
        <v>6</v>
      </c>
      <c r="C113" s="9"/>
      <c r="D113" s="9"/>
      <c r="E113" s="9"/>
      <c r="F113" s="9"/>
    </row>
    <row r="114" spans="1:6" x14ac:dyDescent="0.2">
      <c r="A114" s="10" t="s">
        <v>7</v>
      </c>
      <c r="B114" s="11" t="s">
        <v>41</v>
      </c>
      <c r="C114" s="11"/>
      <c r="D114" s="11"/>
      <c r="E114" s="11"/>
      <c r="F114" s="11"/>
    </row>
    <row r="115" spans="1:6" ht="25.5" x14ac:dyDescent="0.2">
      <c r="A115" s="12" t="s">
        <v>9</v>
      </c>
      <c r="B115" s="13" t="s">
        <v>29</v>
      </c>
      <c r="C115" s="14"/>
      <c r="D115" s="14"/>
      <c r="E115" s="14"/>
      <c r="F115" s="14"/>
    </row>
    <row r="116" spans="1:6" ht="76.5" x14ac:dyDescent="0.2">
      <c r="A116" s="12" t="s">
        <v>11</v>
      </c>
      <c r="B116" s="12" t="s">
        <v>12</v>
      </c>
      <c r="C116" s="12" t="s">
        <v>13</v>
      </c>
      <c r="D116" s="12" t="s">
        <v>14</v>
      </c>
      <c r="E116" s="12" t="s">
        <v>15</v>
      </c>
      <c r="F116" s="12" t="s">
        <v>16</v>
      </c>
    </row>
    <row r="117" spans="1:6" x14ac:dyDescent="0.2">
      <c r="A117" s="15" t="s">
        <v>42</v>
      </c>
      <c r="B117" s="16">
        <v>0.52</v>
      </c>
      <c r="C117" s="16">
        <v>0.11799999999999999</v>
      </c>
      <c r="D117" s="16">
        <v>0.63600000000000001</v>
      </c>
      <c r="E117" s="16">
        <v>0.36399999999999999</v>
      </c>
      <c r="F117" s="16">
        <v>1</v>
      </c>
    </row>
    <row r="118" spans="1:6" x14ac:dyDescent="0.2">
      <c r="A118" s="15" t="s">
        <v>31</v>
      </c>
      <c r="B118" s="16">
        <v>0.45600000000000002</v>
      </c>
      <c r="C118" s="16">
        <v>0.32400000000000001</v>
      </c>
      <c r="D118" s="16">
        <v>0.21099999999999999</v>
      </c>
      <c r="E118" s="16">
        <v>0.78900000000000003</v>
      </c>
      <c r="F118" s="16">
        <v>1</v>
      </c>
    </row>
    <row r="119" spans="1:6" x14ac:dyDescent="0.2">
      <c r="A119" s="15" t="s">
        <v>38</v>
      </c>
      <c r="B119" s="16">
        <v>1.4E-2</v>
      </c>
      <c r="C119" s="16">
        <v>2.9000000000000001E-2</v>
      </c>
      <c r="D119" s="16">
        <v>1</v>
      </c>
      <c r="E119" s="16">
        <v>0</v>
      </c>
      <c r="F119" s="16">
        <v>1</v>
      </c>
    </row>
    <row r="120" spans="1:6" x14ac:dyDescent="0.2">
      <c r="A120" s="15" t="s">
        <v>30</v>
      </c>
      <c r="B120" s="16">
        <v>6.0000000000000001E-3</v>
      </c>
      <c r="C120" s="16">
        <v>5.8999999999999997E-2</v>
      </c>
      <c r="D120" s="16">
        <v>0</v>
      </c>
      <c r="E120" s="16">
        <v>1</v>
      </c>
      <c r="F120" s="16">
        <v>1</v>
      </c>
    </row>
    <row r="121" spans="1:6" x14ac:dyDescent="0.2">
      <c r="A121" s="15" t="s">
        <v>43</v>
      </c>
      <c r="B121" s="16">
        <v>4.0000000000000001E-3</v>
      </c>
      <c r="C121" s="16">
        <v>2.9000000000000001E-2</v>
      </c>
      <c r="D121" s="16">
        <v>0</v>
      </c>
      <c r="E121" s="16">
        <v>1</v>
      </c>
      <c r="F121" s="16">
        <v>1</v>
      </c>
    </row>
    <row r="123" spans="1:6" x14ac:dyDescent="0.2">
      <c r="A123" s="4" t="s">
        <v>2</v>
      </c>
      <c r="B123" s="5">
        <v>35000</v>
      </c>
    </row>
    <row r="124" spans="1:6" x14ac:dyDescent="0.2">
      <c r="A124" s="4" t="s">
        <v>3</v>
      </c>
      <c r="B124" s="6" t="s">
        <v>44</v>
      </c>
      <c r="C124" s="7"/>
      <c r="D124" s="7"/>
      <c r="E124" s="7"/>
      <c r="F124" s="8"/>
    </row>
    <row r="125" spans="1:6" x14ac:dyDescent="0.2">
      <c r="A125" s="4" t="s">
        <v>5</v>
      </c>
      <c r="B125" s="9" t="s">
        <v>6</v>
      </c>
      <c r="C125" s="9"/>
      <c r="D125" s="9"/>
      <c r="E125" s="9"/>
      <c r="F125" s="9"/>
    </row>
    <row r="126" spans="1:6" x14ac:dyDescent="0.2">
      <c r="A126" s="10" t="s">
        <v>7</v>
      </c>
      <c r="B126" s="11" t="s">
        <v>8</v>
      </c>
      <c r="C126" s="11"/>
      <c r="D126" s="11"/>
      <c r="E126" s="11"/>
      <c r="F126" s="11"/>
    </row>
    <row r="127" spans="1:6" ht="25.5" x14ac:dyDescent="0.2">
      <c r="A127" s="12" t="s">
        <v>9</v>
      </c>
      <c r="B127" s="13" t="s">
        <v>29</v>
      </c>
      <c r="C127" s="14"/>
      <c r="D127" s="14"/>
      <c r="E127" s="14"/>
      <c r="F127" s="14"/>
    </row>
    <row r="128" spans="1:6" ht="76.5" x14ac:dyDescent="0.2">
      <c r="A128" s="12" t="s">
        <v>11</v>
      </c>
      <c r="B128" s="12" t="s">
        <v>12</v>
      </c>
      <c r="C128" s="12" t="s">
        <v>13</v>
      </c>
      <c r="D128" s="12" t="s">
        <v>14</v>
      </c>
      <c r="E128" s="12" t="s">
        <v>15</v>
      </c>
      <c r="F128" s="12" t="s">
        <v>16</v>
      </c>
    </row>
    <row r="129" spans="1:6" x14ac:dyDescent="0.2">
      <c r="A129" s="15" t="s">
        <v>45</v>
      </c>
      <c r="B129" s="16">
        <v>1</v>
      </c>
      <c r="C129" s="16">
        <v>1</v>
      </c>
      <c r="D129" s="16">
        <v>0.5</v>
      </c>
      <c r="E129" s="16">
        <v>0.5</v>
      </c>
      <c r="F129" s="16">
        <v>1</v>
      </c>
    </row>
    <row r="130" spans="1:6" x14ac:dyDescent="0.2">
      <c r="A130" s="15" t="s">
        <v>32</v>
      </c>
      <c r="B130" s="16" t="s">
        <v>32</v>
      </c>
      <c r="C130" s="16" t="s">
        <v>32</v>
      </c>
      <c r="D130" s="16" t="s">
        <v>32</v>
      </c>
      <c r="E130" s="16" t="s">
        <v>32</v>
      </c>
      <c r="F130" s="16" t="s">
        <v>32</v>
      </c>
    </row>
    <row r="131" spans="1:6" x14ac:dyDescent="0.2">
      <c r="A131" s="15" t="s">
        <v>32</v>
      </c>
      <c r="B131" s="16" t="s">
        <v>32</v>
      </c>
      <c r="C131" s="16" t="s">
        <v>32</v>
      </c>
      <c r="D131" s="16" t="s">
        <v>32</v>
      </c>
      <c r="E131" s="16" t="s">
        <v>32</v>
      </c>
      <c r="F131" s="16" t="s">
        <v>32</v>
      </c>
    </row>
    <row r="132" spans="1:6" x14ac:dyDescent="0.2">
      <c r="A132" s="15" t="s">
        <v>32</v>
      </c>
      <c r="B132" s="16" t="s">
        <v>32</v>
      </c>
      <c r="C132" s="16" t="s">
        <v>32</v>
      </c>
      <c r="D132" s="16" t="s">
        <v>32</v>
      </c>
      <c r="E132" s="16" t="s">
        <v>32</v>
      </c>
      <c r="F132" s="16" t="s">
        <v>32</v>
      </c>
    </row>
    <row r="133" spans="1:6" x14ac:dyDescent="0.2">
      <c r="A133" s="15" t="s">
        <v>32</v>
      </c>
      <c r="B133" s="16" t="s">
        <v>32</v>
      </c>
      <c r="C133" s="16" t="s">
        <v>32</v>
      </c>
      <c r="D133" s="16" t="s">
        <v>32</v>
      </c>
      <c r="E133" s="16" t="s">
        <v>32</v>
      </c>
      <c r="F133" s="16" t="s">
        <v>32</v>
      </c>
    </row>
    <row r="135" spans="1:6" x14ac:dyDescent="0.2">
      <c r="A135" s="4" t="s">
        <v>2</v>
      </c>
      <c r="B135" s="5">
        <v>35000</v>
      </c>
    </row>
    <row r="136" spans="1:6" x14ac:dyDescent="0.2">
      <c r="A136" s="4" t="s">
        <v>3</v>
      </c>
      <c r="B136" s="6" t="s">
        <v>44</v>
      </c>
      <c r="C136" s="7"/>
      <c r="D136" s="7"/>
      <c r="E136" s="7"/>
      <c r="F136" s="8"/>
    </row>
    <row r="137" spans="1:6" x14ac:dyDescent="0.2">
      <c r="A137" s="4" t="s">
        <v>5</v>
      </c>
      <c r="B137" s="9" t="s">
        <v>6</v>
      </c>
      <c r="C137" s="9"/>
      <c r="D137" s="9"/>
      <c r="E137" s="9"/>
      <c r="F137" s="9"/>
    </row>
    <row r="138" spans="1:6" x14ac:dyDescent="0.2">
      <c r="A138" s="10" t="s">
        <v>7</v>
      </c>
      <c r="B138" s="11" t="s">
        <v>22</v>
      </c>
      <c r="C138" s="11"/>
      <c r="D138" s="11"/>
      <c r="E138" s="11"/>
      <c r="F138" s="11"/>
    </row>
    <row r="139" spans="1:6" ht="25.5" x14ac:dyDescent="0.2">
      <c r="A139" s="12" t="s">
        <v>9</v>
      </c>
      <c r="B139" s="13" t="s">
        <v>29</v>
      </c>
      <c r="C139" s="14"/>
      <c r="D139" s="14"/>
      <c r="E139" s="14"/>
      <c r="F139" s="14"/>
    </row>
    <row r="140" spans="1:6" ht="76.5" x14ac:dyDescent="0.2">
      <c r="A140" s="12" t="s">
        <v>11</v>
      </c>
      <c r="B140" s="12" t="s">
        <v>12</v>
      </c>
      <c r="C140" s="12" t="s">
        <v>13</v>
      </c>
      <c r="D140" s="12" t="s">
        <v>14</v>
      </c>
      <c r="E140" s="12" t="s">
        <v>15</v>
      </c>
      <c r="F140" s="12" t="s">
        <v>16</v>
      </c>
    </row>
    <row r="141" spans="1:6" x14ac:dyDescent="0.2">
      <c r="A141" s="15" t="s">
        <v>45</v>
      </c>
      <c r="B141" s="16">
        <v>1</v>
      </c>
      <c r="C141" s="16">
        <v>0.25</v>
      </c>
      <c r="D141" s="16">
        <v>1</v>
      </c>
      <c r="E141" s="16">
        <v>0</v>
      </c>
      <c r="F141" s="16">
        <v>0.75</v>
      </c>
    </row>
    <row r="142" spans="1:6" x14ac:dyDescent="0.2">
      <c r="A142" s="15" t="s">
        <v>32</v>
      </c>
      <c r="B142" s="16" t="s">
        <v>32</v>
      </c>
      <c r="C142" s="16" t="s">
        <v>32</v>
      </c>
      <c r="D142" s="16" t="s">
        <v>32</v>
      </c>
      <c r="E142" s="16" t="s">
        <v>32</v>
      </c>
      <c r="F142" s="16" t="s">
        <v>32</v>
      </c>
    </row>
    <row r="143" spans="1:6" x14ac:dyDescent="0.2">
      <c r="A143" s="15" t="s">
        <v>32</v>
      </c>
      <c r="B143" s="16" t="s">
        <v>32</v>
      </c>
      <c r="C143" s="16" t="s">
        <v>32</v>
      </c>
      <c r="D143" s="16" t="s">
        <v>32</v>
      </c>
      <c r="E143" s="16" t="s">
        <v>32</v>
      </c>
      <c r="F143" s="16" t="s">
        <v>32</v>
      </c>
    </row>
    <row r="144" spans="1:6" x14ac:dyDescent="0.2">
      <c r="A144" s="15" t="s">
        <v>32</v>
      </c>
      <c r="B144" s="16" t="s">
        <v>32</v>
      </c>
      <c r="C144" s="16" t="s">
        <v>32</v>
      </c>
      <c r="D144" s="16" t="s">
        <v>32</v>
      </c>
      <c r="E144" s="16" t="s">
        <v>32</v>
      </c>
      <c r="F144" s="16" t="s">
        <v>32</v>
      </c>
    </row>
    <row r="145" spans="1:6" x14ac:dyDescent="0.2">
      <c r="A145" s="15" t="s">
        <v>32</v>
      </c>
      <c r="B145" s="16" t="s">
        <v>32</v>
      </c>
      <c r="C145" s="16" t="s">
        <v>32</v>
      </c>
      <c r="D145" s="16" t="s">
        <v>32</v>
      </c>
      <c r="E145" s="16" t="s">
        <v>32</v>
      </c>
      <c r="F145" s="16" t="s">
        <v>32</v>
      </c>
    </row>
    <row r="147" spans="1:6" x14ac:dyDescent="0.2">
      <c r="A147" s="4" t="s">
        <v>2</v>
      </c>
      <c r="B147" s="5">
        <v>35000</v>
      </c>
    </row>
    <row r="148" spans="1:6" x14ac:dyDescent="0.2">
      <c r="A148" s="4" t="s">
        <v>3</v>
      </c>
      <c r="B148" s="6" t="s">
        <v>44</v>
      </c>
      <c r="C148" s="7"/>
      <c r="D148" s="7"/>
      <c r="E148" s="7"/>
      <c r="F148" s="8"/>
    </row>
    <row r="149" spans="1:6" x14ac:dyDescent="0.2">
      <c r="A149" s="4" t="s">
        <v>5</v>
      </c>
      <c r="B149" s="9" t="s">
        <v>6</v>
      </c>
      <c r="C149" s="9"/>
      <c r="D149" s="9"/>
      <c r="E149" s="9"/>
      <c r="F149" s="9"/>
    </row>
    <row r="150" spans="1:6" x14ac:dyDescent="0.2">
      <c r="A150" s="10" t="s">
        <v>7</v>
      </c>
      <c r="B150" s="11" t="s">
        <v>26</v>
      </c>
      <c r="C150" s="11"/>
      <c r="D150" s="11"/>
      <c r="E150" s="11"/>
      <c r="F150" s="11"/>
    </row>
    <row r="151" spans="1:6" ht="25.5" x14ac:dyDescent="0.2">
      <c r="A151" s="12" t="s">
        <v>9</v>
      </c>
      <c r="B151" s="13" t="s">
        <v>29</v>
      </c>
      <c r="C151" s="14"/>
      <c r="D151" s="14"/>
      <c r="E151" s="14"/>
      <c r="F151" s="14"/>
    </row>
    <row r="152" spans="1:6" ht="76.5" x14ac:dyDescent="0.2">
      <c r="A152" s="12" t="s">
        <v>11</v>
      </c>
      <c r="B152" s="12" t="s">
        <v>12</v>
      </c>
      <c r="C152" s="12" t="s">
        <v>13</v>
      </c>
      <c r="D152" s="12" t="s">
        <v>14</v>
      </c>
      <c r="E152" s="12" t="s">
        <v>15</v>
      </c>
      <c r="F152" s="12" t="s">
        <v>16</v>
      </c>
    </row>
    <row r="153" spans="1:6" x14ac:dyDescent="0.2">
      <c r="A153" s="15" t="s">
        <v>45</v>
      </c>
      <c r="B153" s="16">
        <v>1</v>
      </c>
      <c r="C153" s="16">
        <v>0.2</v>
      </c>
      <c r="D153" s="16">
        <v>0.4</v>
      </c>
      <c r="E153" s="16">
        <v>0.6</v>
      </c>
      <c r="F153" s="16">
        <v>1</v>
      </c>
    </row>
    <row r="154" spans="1:6" x14ac:dyDescent="0.2">
      <c r="A154" s="15" t="s">
        <v>32</v>
      </c>
      <c r="B154" s="16" t="s">
        <v>32</v>
      </c>
      <c r="C154" s="16" t="s">
        <v>32</v>
      </c>
      <c r="D154" s="16" t="s">
        <v>32</v>
      </c>
      <c r="E154" s="16" t="s">
        <v>32</v>
      </c>
      <c r="F154" s="16" t="s">
        <v>32</v>
      </c>
    </row>
    <row r="155" spans="1:6" x14ac:dyDescent="0.2">
      <c r="A155" s="15" t="s">
        <v>32</v>
      </c>
      <c r="B155" s="16" t="s">
        <v>32</v>
      </c>
      <c r="C155" s="16" t="s">
        <v>32</v>
      </c>
      <c r="D155" s="16" t="s">
        <v>32</v>
      </c>
      <c r="E155" s="16" t="s">
        <v>32</v>
      </c>
      <c r="F155" s="16" t="s">
        <v>32</v>
      </c>
    </row>
    <row r="156" spans="1:6" x14ac:dyDescent="0.2">
      <c r="A156" s="15" t="s">
        <v>32</v>
      </c>
      <c r="B156" s="16" t="s">
        <v>32</v>
      </c>
      <c r="C156" s="16" t="s">
        <v>32</v>
      </c>
      <c r="D156" s="16" t="s">
        <v>32</v>
      </c>
      <c r="E156" s="16" t="s">
        <v>32</v>
      </c>
      <c r="F156" s="16" t="s">
        <v>32</v>
      </c>
    </row>
    <row r="157" spans="1:6" x14ac:dyDescent="0.2">
      <c r="A157" s="15" t="s">
        <v>32</v>
      </c>
      <c r="B157" s="16" t="s">
        <v>32</v>
      </c>
      <c r="C157" s="16" t="s">
        <v>32</v>
      </c>
      <c r="D157" s="16" t="s">
        <v>32</v>
      </c>
      <c r="E157" s="16" t="s">
        <v>32</v>
      </c>
      <c r="F157" s="16" t="s">
        <v>32</v>
      </c>
    </row>
    <row r="159" spans="1:6" x14ac:dyDescent="0.2">
      <c r="A159" s="4" t="s">
        <v>2</v>
      </c>
      <c r="B159" s="5">
        <v>35000</v>
      </c>
    </row>
    <row r="160" spans="1:6" x14ac:dyDescent="0.2">
      <c r="A160" s="4" t="s">
        <v>3</v>
      </c>
      <c r="B160" s="6" t="s">
        <v>44</v>
      </c>
      <c r="C160" s="7"/>
      <c r="D160" s="7"/>
      <c r="E160" s="7"/>
      <c r="F160" s="8"/>
    </row>
    <row r="161" spans="1:6" x14ac:dyDescent="0.2">
      <c r="A161" s="4" t="s">
        <v>5</v>
      </c>
      <c r="B161" s="9" t="s">
        <v>6</v>
      </c>
      <c r="C161" s="9"/>
      <c r="D161" s="9"/>
      <c r="E161" s="9"/>
      <c r="F161" s="9"/>
    </row>
    <row r="162" spans="1:6" x14ac:dyDescent="0.2">
      <c r="A162" s="10" t="s">
        <v>7</v>
      </c>
      <c r="B162" s="11" t="s">
        <v>28</v>
      </c>
      <c r="C162" s="11"/>
      <c r="D162" s="11"/>
      <c r="E162" s="11"/>
      <c r="F162" s="11"/>
    </row>
    <row r="163" spans="1:6" ht="25.5" x14ac:dyDescent="0.2">
      <c r="A163" s="12" t="s">
        <v>9</v>
      </c>
      <c r="B163" s="13" t="s">
        <v>29</v>
      </c>
      <c r="C163" s="14"/>
      <c r="D163" s="14"/>
      <c r="E163" s="14"/>
      <c r="F163" s="14"/>
    </row>
    <row r="164" spans="1:6" ht="76.5" x14ac:dyDescent="0.2">
      <c r="A164" s="12" t="s">
        <v>11</v>
      </c>
      <c r="B164" s="12" t="s">
        <v>12</v>
      </c>
      <c r="C164" s="12" t="s">
        <v>13</v>
      </c>
      <c r="D164" s="12" t="s">
        <v>14</v>
      </c>
      <c r="E164" s="12" t="s">
        <v>15</v>
      </c>
      <c r="F164" s="12" t="s">
        <v>16</v>
      </c>
    </row>
    <row r="165" spans="1:6" x14ac:dyDescent="0.2">
      <c r="A165" s="15" t="s">
        <v>45</v>
      </c>
      <c r="B165" s="16">
        <v>1</v>
      </c>
      <c r="C165" s="16">
        <v>1</v>
      </c>
      <c r="D165" s="16">
        <v>0</v>
      </c>
      <c r="E165" s="16">
        <v>1</v>
      </c>
      <c r="F165" s="16">
        <v>0</v>
      </c>
    </row>
    <row r="166" spans="1:6" x14ac:dyDescent="0.2">
      <c r="A166" s="15" t="s">
        <v>32</v>
      </c>
      <c r="B166" s="16" t="s">
        <v>32</v>
      </c>
      <c r="C166" s="16" t="s">
        <v>32</v>
      </c>
      <c r="D166" s="16" t="s">
        <v>32</v>
      </c>
      <c r="E166" s="16" t="s">
        <v>32</v>
      </c>
      <c r="F166" s="16" t="s">
        <v>32</v>
      </c>
    </row>
    <row r="167" spans="1:6" x14ac:dyDescent="0.2">
      <c r="A167" s="15" t="s">
        <v>32</v>
      </c>
      <c r="B167" s="16" t="s">
        <v>32</v>
      </c>
      <c r="C167" s="16" t="s">
        <v>32</v>
      </c>
      <c r="D167" s="16" t="s">
        <v>32</v>
      </c>
      <c r="E167" s="16" t="s">
        <v>32</v>
      </c>
      <c r="F167" s="16" t="s">
        <v>32</v>
      </c>
    </row>
    <row r="168" spans="1:6" x14ac:dyDescent="0.2">
      <c r="A168" s="15" t="s">
        <v>32</v>
      </c>
      <c r="B168" s="16" t="s">
        <v>32</v>
      </c>
      <c r="C168" s="16" t="s">
        <v>32</v>
      </c>
      <c r="D168" s="16" t="s">
        <v>32</v>
      </c>
      <c r="E168" s="16" t="s">
        <v>32</v>
      </c>
      <c r="F168" s="16" t="s">
        <v>32</v>
      </c>
    </row>
    <row r="169" spans="1:6" x14ac:dyDescent="0.2">
      <c r="A169" s="15" t="s">
        <v>32</v>
      </c>
      <c r="B169" s="16" t="s">
        <v>32</v>
      </c>
      <c r="C169" s="16" t="s">
        <v>32</v>
      </c>
      <c r="D169" s="16" t="s">
        <v>32</v>
      </c>
      <c r="E169" s="16" t="s">
        <v>32</v>
      </c>
      <c r="F169" s="16" t="s">
        <v>32</v>
      </c>
    </row>
    <row r="171" spans="1:6" x14ac:dyDescent="0.2">
      <c r="A171" s="4" t="s">
        <v>2</v>
      </c>
      <c r="B171" s="5">
        <v>35000</v>
      </c>
    </row>
    <row r="172" spans="1:6" x14ac:dyDescent="0.2">
      <c r="A172" s="4" t="s">
        <v>3</v>
      </c>
      <c r="B172" s="6" t="s">
        <v>44</v>
      </c>
      <c r="C172" s="7"/>
      <c r="D172" s="7"/>
      <c r="E172" s="7"/>
      <c r="F172" s="8"/>
    </row>
    <row r="173" spans="1:6" x14ac:dyDescent="0.2">
      <c r="A173" s="4" t="s">
        <v>5</v>
      </c>
      <c r="B173" s="9" t="s">
        <v>6</v>
      </c>
      <c r="C173" s="9"/>
      <c r="D173" s="9"/>
      <c r="E173" s="9"/>
      <c r="F173" s="9"/>
    </row>
    <row r="174" spans="1:6" x14ac:dyDescent="0.2">
      <c r="A174" s="10" t="s">
        <v>7</v>
      </c>
      <c r="B174" s="11" t="s">
        <v>34</v>
      </c>
      <c r="C174" s="11"/>
      <c r="D174" s="11"/>
      <c r="E174" s="11"/>
      <c r="F174" s="11"/>
    </row>
    <row r="175" spans="1:6" ht="25.5" x14ac:dyDescent="0.2">
      <c r="A175" s="12" t="s">
        <v>9</v>
      </c>
      <c r="B175" s="13" t="s">
        <v>29</v>
      </c>
      <c r="C175" s="14"/>
      <c r="D175" s="14"/>
      <c r="E175" s="14"/>
      <c r="F175" s="14"/>
    </row>
    <row r="176" spans="1:6" ht="76.5" x14ac:dyDescent="0.2">
      <c r="A176" s="12" t="s">
        <v>11</v>
      </c>
      <c r="B176" s="12" t="s">
        <v>12</v>
      </c>
      <c r="C176" s="12" t="s">
        <v>13</v>
      </c>
      <c r="D176" s="12" t="s">
        <v>14</v>
      </c>
      <c r="E176" s="12" t="s">
        <v>15</v>
      </c>
      <c r="F176" s="12" t="s">
        <v>16</v>
      </c>
    </row>
    <row r="177" spans="1:6" x14ac:dyDescent="0.2">
      <c r="A177" s="15" t="s">
        <v>45</v>
      </c>
      <c r="B177" s="16">
        <v>1</v>
      </c>
      <c r="C177" s="16">
        <v>0.5</v>
      </c>
      <c r="D177" s="16">
        <v>0.5</v>
      </c>
      <c r="E177" s="16">
        <v>0.5</v>
      </c>
      <c r="F177" s="16">
        <v>0.5</v>
      </c>
    </row>
    <row r="178" spans="1:6" x14ac:dyDescent="0.2">
      <c r="A178" s="15" t="s">
        <v>32</v>
      </c>
      <c r="B178" s="16" t="s">
        <v>32</v>
      </c>
      <c r="C178" s="16" t="s">
        <v>32</v>
      </c>
      <c r="D178" s="16" t="s">
        <v>32</v>
      </c>
      <c r="E178" s="16" t="s">
        <v>32</v>
      </c>
      <c r="F178" s="16" t="s">
        <v>32</v>
      </c>
    </row>
    <row r="179" spans="1:6" x14ac:dyDescent="0.2">
      <c r="A179" s="15" t="s">
        <v>32</v>
      </c>
      <c r="B179" s="16" t="s">
        <v>32</v>
      </c>
      <c r="C179" s="16" t="s">
        <v>32</v>
      </c>
      <c r="D179" s="16" t="s">
        <v>32</v>
      </c>
      <c r="E179" s="16" t="s">
        <v>32</v>
      </c>
      <c r="F179" s="16" t="s">
        <v>32</v>
      </c>
    </row>
    <row r="180" spans="1:6" x14ac:dyDescent="0.2">
      <c r="A180" s="15" t="s">
        <v>32</v>
      </c>
      <c r="B180" s="16" t="s">
        <v>32</v>
      </c>
      <c r="C180" s="16" t="s">
        <v>32</v>
      </c>
      <c r="D180" s="16" t="s">
        <v>32</v>
      </c>
      <c r="E180" s="16" t="s">
        <v>32</v>
      </c>
      <c r="F180" s="16" t="s">
        <v>32</v>
      </c>
    </row>
    <row r="181" spans="1:6" x14ac:dyDescent="0.2">
      <c r="A181" s="15" t="s">
        <v>32</v>
      </c>
      <c r="B181" s="16" t="s">
        <v>32</v>
      </c>
      <c r="C181" s="16" t="s">
        <v>32</v>
      </c>
      <c r="D181" s="16" t="s">
        <v>32</v>
      </c>
      <c r="E181" s="16" t="s">
        <v>32</v>
      </c>
      <c r="F181" s="16" t="s">
        <v>32</v>
      </c>
    </row>
    <row r="183" spans="1:6" x14ac:dyDescent="0.2">
      <c r="A183" s="4" t="s">
        <v>2</v>
      </c>
      <c r="B183" s="5">
        <v>35000</v>
      </c>
    </row>
    <row r="184" spans="1:6" x14ac:dyDescent="0.2">
      <c r="A184" s="4" t="s">
        <v>3</v>
      </c>
      <c r="B184" s="6" t="s">
        <v>44</v>
      </c>
      <c r="C184" s="7"/>
      <c r="D184" s="7"/>
      <c r="E184" s="7"/>
      <c r="F184" s="8"/>
    </row>
    <row r="185" spans="1:6" x14ac:dyDescent="0.2">
      <c r="A185" s="4" t="s">
        <v>5</v>
      </c>
      <c r="B185" s="9" t="s">
        <v>6</v>
      </c>
      <c r="C185" s="9"/>
      <c r="D185" s="9"/>
      <c r="E185" s="9"/>
      <c r="F185" s="9"/>
    </row>
    <row r="186" spans="1:6" x14ac:dyDescent="0.2">
      <c r="A186" s="10" t="s">
        <v>7</v>
      </c>
      <c r="B186" s="11" t="s">
        <v>36</v>
      </c>
      <c r="C186" s="11"/>
      <c r="D186" s="11"/>
      <c r="E186" s="11"/>
      <c r="F186" s="11"/>
    </row>
    <row r="187" spans="1:6" ht="25.5" x14ac:dyDescent="0.2">
      <c r="A187" s="12" t="s">
        <v>9</v>
      </c>
      <c r="B187" s="13" t="s">
        <v>29</v>
      </c>
      <c r="C187" s="14"/>
      <c r="D187" s="14"/>
      <c r="E187" s="14"/>
      <c r="F187" s="14"/>
    </row>
    <row r="188" spans="1:6" ht="76.5" x14ac:dyDescent="0.2">
      <c r="A188" s="12" t="s">
        <v>11</v>
      </c>
      <c r="B188" s="12" t="s">
        <v>12</v>
      </c>
      <c r="C188" s="12" t="s">
        <v>13</v>
      </c>
      <c r="D188" s="12" t="s">
        <v>14</v>
      </c>
      <c r="E188" s="12" t="s">
        <v>15</v>
      </c>
      <c r="F188" s="12" t="s">
        <v>16</v>
      </c>
    </row>
    <row r="189" spans="1:6" x14ac:dyDescent="0.2">
      <c r="A189" s="15" t="s">
        <v>45</v>
      </c>
      <c r="B189" s="16">
        <v>1</v>
      </c>
      <c r="C189" s="16">
        <v>0.5</v>
      </c>
      <c r="D189" s="16">
        <v>0</v>
      </c>
      <c r="E189" s="16">
        <v>1</v>
      </c>
      <c r="F189" s="16">
        <v>1</v>
      </c>
    </row>
    <row r="190" spans="1:6" x14ac:dyDescent="0.2">
      <c r="A190" s="15" t="s">
        <v>32</v>
      </c>
      <c r="B190" s="16" t="s">
        <v>32</v>
      </c>
      <c r="C190" s="16" t="s">
        <v>32</v>
      </c>
      <c r="D190" s="16" t="s">
        <v>32</v>
      </c>
      <c r="E190" s="16" t="s">
        <v>32</v>
      </c>
      <c r="F190" s="16" t="s">
        <v>32</v>
      </c>
    </row>
    <row r="191" spans="1:6" x14ac:dyDescent="0.2">
      <c r="A191" s="15" t="s">
        <v>32</v>
      </c>
      <c r="B191" s="16" t="s">
        <v>32</v>
      </c>
      <c r="C191" s="16" t="s">
        <v>32</v>
      </c>
      <c r="D191" s="16" t="s">
        <v>32</v>
      </c>
      <c r="E191" s="16" t="s">
        <v>32</v>
      </c>
      <c r="F191" s="16" t="s">
        <v>32</v>
      </c>
    </row>
    <row r="192" spans="1:6" x14ac:dyDescent="0.2">
      <c r="A192" s="15" t="s">
        <v>32</v>
      </c>
      <c r="B192" s="16" t="s">
        <v>32</v>
      </c>
      <c r="C192" s="16" t="s">
        <v>32</v>
      </c>
      <c r="D192" s="16" t="s">
        <v>32</v>
      </c>
      <c r="E192" s="16" t="s">
        <v>32</v>
      </c>
      <c r="F192" s="16" t="s">
        <v>32</v>
      </c>
    </row>
    <row r="193" spans="1:6" x14ac:dyDescent="0.2">
      <c r="A193" s="15" t="s">
        <v>32</v>
      </c>
      <c r="B193" s="16" t="s">
        <v>32</v>
      </c>
      <c r="C193" s="16" t="s">
        <v>32</v>
      </c>
      <c r="D193" s="16" t="s">
        <v>32</v>
      </c>
      <c r="E193" s="16" t="s">
        <v>32</v>
      </c>
      <c r="F193" s="16" t="s">
        <v>32</v>
      </c>
    </row>
    <row r="195" spans="1:6" x14ac:dyDescent="0.2">
      <c r="A195" s="4" t="s">
        <v>2</v>
      </c>
      <c r="B195" s="5">
        <v>35000</v>
      </c>
    </row>
    <row r="196" spans="1:6" x14ac:dyDescent="0.2">
      <c r="A196" s="4" t="s">
        <v>3</v>
      </c>
      <c r="B196" s="6" t="s">
        <v>44</v>
      </c>
      <c r="C196" s="7"/>
      <c r="D196" s="7"/>
      <c r="E196" s="7"/>
      <c r="F196" s="8"/>
    </row>
    <row r="197" spans="1:6" x14ac:dyDescent="0.2">
      <c r="A197" s="4" t="s">
        <v>5</v>
      </c>
      <c r="B197" s="9" t="s">
        <v>6</v>
      </c>
      <c r="C197" s="9"/>
      <c r="D197" s="9"/>
      <c r="E197" s="9"/>
      <c r="F197" s="9"/>
    </row>
    <row r="198" spans="1:6" x14ac:dyDescent="0.2">
      <c r="A198" s="10" t="s">
        <v>7</v>
      </c>
      <c r="B198" s="11" t="s">
        <v>37</v>
      </c>
      <c r="C198" s="11"/>
      <c r="D198" s="11"/>
      <c r="E198" s="11"/>
      <c r="F198" s="11"/>
    </row>
    <row r="199" spans="1:6" ht="25.5" x14ac:dyDescent="0.2">
      <c r="A199" s="12" t="s">
        <v>9</v>
      </c>
      <c r="B199" s="13" t="s">
        <v>29</v>
      </c>
      <c r="C199" s="14"/>
      <c r="D199" s="14"/>
      <c r="E199" s="14"/>
      <c r="F199" s="14"/>
    </row>
    <row r="200" spans="1:6" ht="76.5" x14ac:dyDescent="0.2">
      <c r="A200" s="12" t="s">
        <v>11</v>
      </c>
      <c r="B200" s="12" t="s">
        <v>12</v>
      </c>
      <c r="C200" s="12" t="s">
        <v>13</v>
      </c>
      <c r="D200" s="12" t="s">
        <v>14</v>
      </c>
      <c r="E200" s="12" t="s">
        <v>15</v>
      </c>
      <c r="F200" s="12" t="s">
        <v>16</v>
      </c>
    </row>
    <row r="201" spans="1:6" x14ac:dyDescent="0.2">
      <c r="A201" s="15" t="s">
        <v>45</v>
      </c>
      <c r="B201" s="16">
        <v>1</v>
      </c>
      <c r="C201" s="16">
        <v>0.66700000000000004</v>
      </c>
      <c r="D201" s="16">
        <v>0</v>
      </c>
      <c r="E201" s="16">
        <v>1</v>
      </c>
      <c r="F201" s="16">
        <v>1</v>
      </c>
    </row>
    <row r="202" spans="1:6" x14ac:dyDescent="0.2">
      <c r="A202" s="15" t="s">
        <v>32</v>
      </c>
      <c r="B202" s="16" t="s">
        <v>32</v>
      </c>
      <c r="C202" s="16" t="s">
        <v>32</v>
      </c>
      <c r="D202" s="16" t="s">
        <v>32</v>
      </c>
      <c r="E202" s="16" t="s">
        <v>32</v>
      </c>
      <c r="F202" s="16" t="s">
        <v>32</v>
      </c>
    </row>
    <row r="203" spans="1:6" x14ac:dyDescent="0.2">
      <c r="A203" s="15" t="s">
        <v>32</v>
      </c>
      <c r="B203" s="16" t="s">
        <v>32</v>
      </c>
      <c r="C203" s="16" t="s">
        <v>32</v>
      </c>
      <c r="D203" s="16" t="s">
        <v>32</v>
      </c>
      <c r="E203" s="16" t="s">
        <v>32</v>
      </c>
      <c r="F203" s="16" t="s">
        <v>32</v>
      </c>
    </row>
    <row r="204" spans="1:6" x14ac:dyDescent="0.2">
      <c r="A204" s="15" t="s">
        <v>32</v>
      </c>
      <c r="B204" s="16" t="s">
        <v>32</v>
      </c>
      <c r="C204" s="16" t="s">
        <v>32</v>
      </c>
      <c r="D204" s="16" t="s">
        <v>32</v>
      </c>
      <c r="E204" s="16" t="s">
        <v>32</v>
      </c>
      <c r="F204" s="16" t="s">
        <v>32</v>
      </c>
    </row>
    <row r="205" spans="1:6" x14ac:dyDescent="0.2">
      <c r="A205" s="15" t="s">
        <v>32</v>
      </c>
      <c r="B205" s="16" t="s">
        <v>32</v>
      </c>
      <c r="C205" s="16" t="s">
        <v>32</v>
      </c>
      <c r="D205" s="16" t="s">
        <v>32</v>
      </c>
      <c r="E205" s="16" t="s">
        <v>32</v>
      </c>
      <c r="F205" s="16" t="s">
        <v>32</v>
      </c>
    </row>
    <row r="207" spans="1:6" x14ac:dyDescent="0.2">
      <c r="A207" s="4" t="s">
        <v>2</v>
      </c>
      <c r="B207" s="5">
        <v>35000</v>
      </c>
    </row>
    <row r="208" spans="1:6" x14ac:dyDescent="0.2">
      <c r="A208" s="4" t="s">
        <v>3</v>
      </c>
      <c r="B208" s="6" t="s">
        <v>44</v>
      </c>
      <c r="C208" s="7"/>
      <c r="D208" s="7"/>
      <c r="E208" s="7"/>
      <c r="F208" s="8"/>
    </row>
    <row r="209" spans="1:6" x14ac:dyDescent="0.2">
      <c r="A209" s="4" t="s">
        <v>5</v>
      </c>
      <c r="B209" s="9" t="s">
        <v>6</v>
      </c>
      <c r="C209" s="9"/>
      <c r="D209" s="9"/>
      <c r="E209" s="9"/>
      <c r="F209" s="9"/>
    </row>
    <row r="210" spans="1:6" x14ac:dyDescent="0.2">
      <c r="A210" s="10" t="s">
        <v>7</v>
      </c>
      <c r="B210" s="11" t="s">
        <v>39</v>
      </c>
      <c r="C210" s="11"/>
      <c r="D210" s="11"/>
      <c r="E210" s="11"/>
      <c r="F210" s="11"/>
    </row>
    <row r="211" spans="1:6" ht="25.5" x14ac:dyDescent="0.2">
      <c r="A211" s="12" t="s">
        <v>9</v>
      </c>
      <c r="B211" s="13" t="s">
        <v>29</v>
      </c>
      <c r="C211" s="14"/>
      <c r="D211" s="14"/>
      <c r="E211" s="14"/>
      <c r="F211" s="14"/>
    </row>
    <row r="212" spans="1:6" ht="76.5" x14ac:dyDescent="0.2">
      <c r="A212" s="12" t="s">
        <v>11</v>
      </c>
      <c r="B212" s="12" t="s">
        <v>12</v>
      </c>
      <c r="C212" s="12" t="s">
        <v>13</v>
      </c>
      <c r="D212" s="12" t="s">
        <v>14</v>
      </c>
      <c r="E212" s="12" t="s">
        <v>15</v>
      </c>
      <c r="F212" s="12" t="s">
        <v>16</v>
      </c>
    </row>
    <row r="213" spans="1:6" x14ac:dyDescent="0.2">
      <c r="A213" s="15" t="s">
        <v>45</v>
      </c>
      <c r="B213" s="16">
        <v>1</v>
      </c>
      <c r="C213" s="16">
        <v>1</v>
      </c>
      <c r="D213" s="16">
        <v>1</v>
      </c>
      <c r="E213" s="16">
        <v>0</v>
      </c>
      <c r="F213" s="16">
        <v>1</v>
      </c>
    </row>
    <row r="214" spans="1:6" x14ac:dyDescent="0.2">
      <c r="A214" s="15" t="s">
        <v>32</v>
      </c>
      <c r="B214" s="16" t="s">
        <v>32</v>
      </c>
      <c r="C214" s="16" t="s">
        <v>32</v>
      </c>
      <c r="D214" s="16" t="s">
        <v>32</v>
      </c>
      <c r="E214" s="16" t="s">
        <v>32</v>
      </c>
      <c r="F214" s="16" t="s">
        <v>32</v>
      </c>
    </row>
    <row r="215" spans="1:6" x14ac:dyDescent="0.2">
      <c r="A215" s="15" t="s">
        <v>32</v>
      </c>
      <c r="B215" s="16" t="s">
        <v>32</v>
      </c>
      <c r="C215" s="16" t="s">
        <v>32</v>
      </c>
      <c r="D215" s="16" t="s">
        <v>32</v>
      </c>
      <c r="E215" s="16" t="s">
        <v>32</v>
      </c>
      <c r="F215" s="16" t="s">
        <v>32</v>
      </c>
    </row>
    <row r="216" spans="1:6" x14ac:dyDescent="0.2">
      <c r="A216" s="15" t="s">
        <v>32</v>
      </c>
      <c r="B216" s="16" t="s">
        <v>32</v>
      </c>
      <c r="C216" s="16" t="s">
        <v>32</v>
      </c>
      <c r="D216" s="16" t="s">
        <v>32</v>
      </c>
      <c r="E216" s="16" t="s">
        <v>32</v>
      </c>
      <c r="F216" s="16" t="s">
        <v>32</v>
      </c>
    </row>
    <row r="217" spans="1:6" x14ac:dyDescent="0.2">
      <c r="A217" s="15" t="s">
        <v>32</v>
      </c>
      <c r="B217" s="16" t="s">
        <v>32</v>
      </c>
      <c r="C217" s="16" t="s">
        <v>32</v>
      </c>
      <c r="D217" s="16" t="s">
        <v>32</v>
      </c>
      <c r="E217" s="16" t="s">
        <v>32</v>
      </c>
      <c r="F217" s="16" t="s">
        <v>32</v>
      </c>
    </row>
    <row r="219" spans="1:6" x14ac:dyDescent="0.2">
      <c r="A219" s="4" t="s">
        <v>2</v>
      </c>
      <c r="B219" s="5">
        <v>35000</v>
      </c>
    </row>
    <row r="220" spans="1:6" x14ac:dyDescent="0.2">
      <c r="A220" s="4" t="s">
        <v>3</v>
      </c>
      <c r="B220" s="6" t="s">
        <v>44</v>
      </c>
      <c r="C220" s="7"/>
      <c r="D220" s="7"/>
      <c r="E220" s="7"/>
      <c r="F220" s="8"/>
    </row>
    <row r="221" spans="1:6" x14ac:dyDescent="0.2">
      <c r="A221" s="4" t="s">
        <v>5</v>
      </c>
      <c r="B221" s="9" t="s">
        <v>6</v>
      </c>
      <c r="C221" s="9"/>
      <c r="D221" s="9"/>
      <c r="E221" s="9"/>
      <c r="F221" s="9"/>
    </row>
    <row r="222" spans="1:6" x14ac:dyDescent="0.2">
      <c r="A222" s="10" t="s">
        <v>7</v>
      </c>
      <c r="B222" s="11" t="s">
        <v>41</v>
      </c>
      <c r="C222" s="11"/>
      <c r="D222" s="11"/>
      <c r="E222" s="11"/>
      <c r="F222" s="11"/>
    </row>
    <row r="223" spans="1:6" ht="25.5" x14ac:dyDescent="0.2">
      <c r="A223" s="12" t="s">
        <v>9</v>
      </c>
      <c r="B223" s="13" t="s">
        <v>29</v>
      </c>
      <c r="C223" s="14"/>
      <c r="D223" s="14"/>
      <c r="E223" s="14"/>
      <c r="F223" s="14"/>
    </row>
    <row r="224" spans="1:6" ht="76.5" x14ac:dyDescent="0.2">
      <c r="A224" s="12" t="s">
        <v>11</v>
      </c>
      <c r="B224" s="12" t="s">
        <v>12</v>
      </c>
      <c r="C224" s="12" t="s">
        <v>13</v>
      </c>
      <c r="D224" s="12" t="s">
        <v>14</v>
      </c>
      <c r="E224" s="12" t="s">
        <v>15</v>
      </c>
      <c r="F224" s="12" t="s">
        <v>16</v>
      </c>
    </row>
    <row r="225" spans="1:6" x14ac:dyDescent="0.2">
      <c r="A225" s="15" t="s">
        <v>45</v>
      </c>
      <c r="B225" s="16">
        <v>1</v>
      </c>
      <c r="C225" s="16">
        <v>0.56399999999999995</v>
      </c>
      <c r="D225" s="16">
        <v>0</v>
      </c>
      <c r="E225" s="16">
        <v>1</v>
      </c>
      <c r="F225" s="16">
        <v>1</v>
      </c>
    </row>
    <row r="226" spans="1:6" x14ac:dyDescent="0.2">
      <c r="A226" s="15" t="s">
        <v>46</v>
      </c>
      <c r="B226" s="16">
        <v>0</v>
      </c>
      <c r="C226" s="16">
        <v>1.0999999999999999E-2</v>
      </c>
      <c r="D226" s="16">
        <v>0</v>
      </c>
      <c r="E226" s="16">
        <v>1</v>
      </c>
      <c r="F226" s="16">
        <v>1</v>
      </c>
    </row>
    <row r="227" spans="1:6" x14ac:dyDescent="0.2">
      <c r="A227" s="15" t="s">
        <v>32</v>
      </c>
      <c r="B227" s="16" t="s">
        <v>32</v>
      </c>
      <c r="C227" s="16" t="s">
        <v>32</v>
      </c>
      <c r="D227" s="16" t="s">
        <v>32</v>
      </c>
      <c r="E227" s="16" t="s">
        <v>32</v>
      </c>
      <c r="F227" s="16" t="s">
        <v>32</v>
      </c>
    </row>
    <row r="228" spans="1:6" x14ac:dyDescent="0.2">
      <c r="A228" s="15" t="s">
        <v>32</v>
      </c>
      <c r="B228" s="16" t="s">
        <v>32</v>
      </c>
      <c r="C228" s="16" t="s">
        <v>32</v>
      </c>
      <c r="D228" s="16" t="s">
        <v>32</v>
      </c>
      <c r="E228" s="16" t="s">
        <v>32</v>
      </c>
      <c r="F228" s="16" t="s">
        <v>32</v>
      </c>
    </row>
    <row r="229" spans="1:6" x14ac:dyDescent="0.2">
      <c r="A229" s="15" t="s">
        <v>32</v>
      </c>
      <c r="B229" s="16" t="s">
        <v>32</v>
      </c>
      <c r="C229" s="16" t="s">
        <v>32</v>
      </c>
      <c r="D229" s="16" t="s">
        <v>32</v>
      </c>
      <c r="E229" s="16" t="s">
        <v>32</v>
      </c>
      <c r="F229" s="16" t="s">
        <v>32</v>
      </c>
    </row>
    <row r="231" spans="1:6" x14ac:dyDescent="0.2">
      <c r="A231" s="4" t="s">
        <v>2</v>
      </c>
      <c r="B231" s="5">
        <v>35000</v>
      </c>
    </row>
    <row r="232" spans="1:6" x14ac:dyDescent="0.2">
      <c r="A232" s="4" t="s">
        <v>3</v>
      </c>
      <c r="B232" s="6" t="s">
        <v>4</v>
      </c>
      <c r="C232" s="7"/>
      <c r="D232" s="7"/>
      <c r="E232" s="7"/>
      <c r="F232" s="8"/>
    </row>
    <row r="233" spans="1:6" x14ac:dyDescent="0.2">
      <c r="A233" s="4" t="s">
        <v>5</v>
      </c>
      <c r="B233" s="9" t="s">
        <v>47</v>
      </c>
      <c r="C233" s="9"/>
      <c r="D233" s="9"/>
      <c r="E233" s="9"/>
      <c r="F233" s="9"/>
    </row>
    <row r="234" spans="1:6" x14ac:dyDescent="0.2">
      <c r="A234" s="10" t="s">
        <v>7</v>
      </c>
      <c r="B234" s="11" t="s">
        <v>26</v>
      </c>
      <c r="C234" s="11"/>
      <c r="D234" s="11"/>
      <c r="E234" s="11"/>
      <c r="F234" s="11"/>
    </row>
    <row r="235" spans="1:6" ht="25.5" x14ac:dyDescent="0.2">
      <c r="A235" s="12" t="s">
        <v>9</v>
      </c>
      <c r="B235" s="13" t="s">
        <v>29</v>
      </c>
      <c r="C235" s="14"/>
      <c r="D235" s="14"/>
      <c r="E235" s="14"/>
      <c r="F235" s="14"/>
    </row>
    <row r="236" spans="1:6" ht="76.5" x14ac:dyDescent="0.2">
      <c r="A236" s="12" t="s">
        <v>11</v>
      </c>
      <c r="B236" s="12" t="s">
        <v>12</v>
      </c>
      <c r="C236" s="12" t="s">
        <v>13</v>
      </c>
      <c r="D236" s="12" t="s">
        <v>14</v>
      </c>
      <c r="E236" s="12" t="s">
        <v>15</v>
      </c>
      <c r="F236" s="12" t="s">
        <v>16</v>
      </c>
    </row>
    <row r="237" spans="1:6" x14ac:dyDescent="0.2">
      <c r="A237" s="15" t="s">
        <v>17</v>
      </c>
      <c r="B237" s="16">
        <v>1</v>
      </c>
      <c r="C237" s="16">
        <v>1</v>
      </c>
      <c r="D237" s="16">
        <v>0</v>
      </c>
      <c r="E237" s="16">
        <v>1</v>
      </c>
      <c r="F237" s="16">
        <v>1</v>
      </c>
    </row>
    <row r="238" spans="1:6" x14ac:dyDescent="0.2">
      <c r="A238" s="15" t="s">
        <v>32</v>
      </c>
      <c r="B238" s="16" t="s">
        <v>32</v>
      </c>
      <c r="C238" s="16" t="s">
        <v>32</v>
      </c>
      <c r="D238" s="16" t="s">
        <v>32</v>
      </c>
      <c r="E238" s="16" t="s">
        <v>32</v>
      </c>
      <c r="F238" s="16" t="s">
        <v>32</v>
      </c>
    </row>
    <row r="239" spans="1:6" x14ac:dyDescent="0.2">
      <c r="A239" s="15" t="s">
        <v>32</v>
      </c>
      <c r="B239" s="16" t="s">
        <v>32</v>
      </c>
      <c r="C239" s="16" t="s">
        <v>32</v>
      </c>
      <c r="D239" s="16" t="s">
        <v>32</v>
      </c>
      <c r="E239" s="16" t="s">
        <v>32</v>
      </c>
      <c r="F239" s="16" t="s">
        <v>32</v>
      </c>
    </row>
    <row r="240" spans="1:6" x14ac:dyDescent="0.2">
      <c r="A240" s="15" t="s">
        <v>32</v>
      </c>
      <c r="B240" s="16" t="s">
        <v>32</v>
      </c>
      <c r="C240" s="16" t="s">
        <v>32</v>
      </c>
      <c r="D240" s="16" t="s">
        <v>32</v>
      </c>
      <c r="E240" s="16" t="s">
        <v>32</v>
      </c>
      <c r="F240" s="16" t="s">
        <v>32</v>
      </c>
    </row>
    <row r="241" spans="1:6" x14ac:dyDescent="0.2">
      <c r="A241" s="15" t="s">
        <v>32</v>
      </c>
      <c r="B241" s="16" t="s">
        <v>32</v>
      </c>
      <c r="C241" s="16" t="s">
        <v>32</v>
      </c>
      <c r="D241" s="16" t="s">
        <v>32</v>
      </c>
      <c r="E241" s="16" t="s">
        <v>32</v>
      </c>
      <c r="F241" s="16" t="s">
        <v>32</v>
      </c>
    </row>
  </sheetData>
  <mergeCells count="60">
    <mergeCell ref="B220:F220"/>
    <mergeCell ref="B221:F221"/>
    <mergeCell ref="B222:F222"/>
    <mergeCell ref="B232:F232"/>
    <mergeCell ref="B233:F233"/>
    <mergeCell ref="B234:F234"/>
    <mergeCell ref="B196:F196"/>
    <mergeCell ref="B197:F197"/>
    <mergeCell ref="B198:F198"/>
    <mergeCell ref="B208:F208"/>
    <mergeCell ref="B209:F209"/>
    <mergeCell ref="B210:F210"/>
    <mergeCell ref="B172:F172"/>
    <mergeCell ref="B173:F173"/>
    <mergeCell ref="B174:F174"/>
    <mergeCell ref="B184:F184"/>
    <mergeCell ref="B185:F185"/>
    <mergeCell ref="B186:F186"/>
    <mergeCell ref="B148:F148"/>
    <mergeCell ref="B149:F149"/>
    <mergeCell ref="B150:F150"/>
    <mergeCell ref="B160:F160"/>
    <mergeCell ref="B161:F161"/>
    <mergeCell ref="B162:F162"/>
    <mergeCell ref="B124:F124"/>
    <mergeCell ref="B125:F125"/>
    <mergeCell ref="B126:F126"/>
    <mergeCell ref="B136:F136"/>
    <mergeCell ref="B137:F137"/>
    <mergeCell ref="B138:F138"/>
    <mergeCell ref="B100:F100"/>
    <mergeCell ref="B101:F101"/>
    <mergeCell ref="B102:F102"/>
    <mergeCell ref="B112:F112"/>
    <mergeCell ref="B113:F113"/>
    <mergeCell ref="B114:F114"/>
    <mergeCell ref="B76:F76"/>
    <mergeCell ref="B77:F77"/>
    <mergeCell ref="B78:F78"/>
    <mergeCell ref="B88:F88"/>
    <mergeCell ref="B89:F89"/>
    <mergeCell ref="B90:F90"/>
    <mergeCell ref="B52:F52"/>
    <mergeCell ref="B53:F53"/>
    <mergeCell ref="B54:F54"/>
    <mergeCell ref="B64:F64"/>
    <mergeCell ref="B65:F65"/>
    <mergeCell ref="B66:F66"/>
    <mergeCell ref="B28:F28"/>
    <mergeCell ref="B29:F29"/>
    <mergeCell ref="B30:F30"/>
    <mergeCell ref="B40:F40"/>
    <mergeCell ref="B41:F41"/>
    <mergeCell ref="B42:F42"/>
    <mergeCell ref="B4:F4"/>
    <mergeCell ref="B5:F5"/>
    <mergeCell ref="B6:F6"/>
    <mergeCell ref="B16:F16"/>
    <mergeCell ref="B17:F17"/>
    <mergeCell ref="B18:F18"/>
  </mergeCells>
  <pageMargins left="0.70866141732283472" right="0.70866141732283472" top="0.78740157480314965" bottom="0.78740157480314965" header="0.31496062992125984" footer="0.31496062992125984"/>
  <pageSetup paperSize="9" scale="67" fitToHeight="0" orientation="portrait" r:id="rId1"/>
  <headerFooter>
    <oddFooter>&amp;L_x000D_&amp;1#&amp;"Calibri"&amp;10&amp;K000000 intern</oddFooter>
  </headerFooter>
</worksheet>
</file>

<file path=docMetadata/LabelInfo.xml><?xml version="1.0" encoding="utf-8"?>
<clbl:labelList xmlns:clbl="http://schemas.microsoft.com/office/2020/mipLabelMetadata">
  <clbl:label id="{ca1c9b43-5337-4bfa-b7a9-7413142ffc22}" enabled="1" method="Standard" siteId="{8c4c0431-0b4f-4689-b059-0c642dabbadf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ReportKonsolidiert RVS2022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Ebner</dc:creator>
  <cp:lastModifiedBy>Mathias Ebner</cp:lastModifiedBy>
  <cp:lastPrinted>2023-06-20T13:57:35Z</cp:lastPrinted>
  <dcterms:created xsi:type="dcterms:W3CDTF">2023-06-20T13:56:11Z</dcterms:created>
  <dcterms:modified xsi:type="dcterms:W3CDTF">2023-06-20T14:35:33Z</dcterms:modified>
</cp:coreProperties>
</file>